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'支出预算表'!$A$2:$J$28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<sst xmlns="http://schemas.openxmlformats.org/spreadsheetml/2006/main" count="141" uniqueCount="109">
  <si>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</si>
  <si>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</si>
  <si>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</si>
  <si>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</si>
  <si>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</si>
  <si>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</si>
  <si>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</si>
  <si>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</si>
  <si>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</si>
  <si>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</si>
  <si>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</si>
  <si>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</si>
  <si>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</si>
  <si>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</si>
  <si>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</si>
  <si>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</si>
  <si>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</si>
  <si>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</si>
  <si>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</si>
  <si>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</si>
  <si>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</si>
  <si>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</si>
  <si>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</si>
  <si>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</si>
  <si>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</si>
  <si>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</si>
  <si>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</si>
  <si>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</si>
  <si>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</si>
  <si>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</si>
  <si>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</si>
  <si>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</si>
  <si>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</si>
  <si>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</si>
  <si>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</si>
  <si>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</si>
  <si>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</si>
  <si>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</si>
  <si>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</si>
  <si>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</si>
  <si>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</si>
  <si>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</si>
  <si>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</si>
  <si>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事业运行</t>
  </si>
  <si>
    <t xml:space="preserve">      归口管理的行政单位离退休</t>
  </si>
  <si>
    <t xml:space="preserve">      事业单位离退休</t>
  </si>
  <si>
    <t xml:space="preserve">      行政单位医疗</t>
  </si>
  <si>
    <t>201</t>
  </si>
  <si>
    <t>06</t>
  </si>
  <si>
    <t>02</t>
  </si>
  <si>
    <t>50</t>
  </si>
  <si>
    <t>208</t>
  </si>
  <si>
    <t>05</t>
  </si>
  <si>
    <t>210</t>
  </si>
  <si>
    <t>01</t>
  </si>
  <si>
    <t>221</t>
  </si>
  <si>
    <t>20106</t>
  </si>
  <si>
    <t>2010601</t>
  </si>
  <si>
    <t>2010602</t>
  </si>
  <si>
    <t>2010650</t>
  </si>
  <si>
    <t>社会保障和就业支出</t>
  </si>
  <si>
    <t>20805</t>
  </si>
  <si>
    <t>2080501</t>
  </si>
  <si>
    <t>2080502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</si>
  <si>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</si>
  <si>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</si>
  <si>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</si>
  <si>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</si>
  <si>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</si>
  <si>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</si>
  <si>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</si>
  <si>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</si>
  <si>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</si>
  <si>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</si>
  <si>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</si>
  <si>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 一般行政管理事务</t>
  </si>
  <si>
    <t>五、其他收入</t>
  </si>
  <si>
    <t xml:space="preserve">      归口管理的行政单位离退休</t>
  </si>
  <si>
    <t xml:space="preserve">      事业单位离退休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</si>
  <si>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</si>
  <si>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</si>
  <si>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</si>
  <si>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</si>
  <si>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财政事务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</si>
  <si>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</si>
  <si>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</si>
  <si>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</si>
  <si>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</si>
  <si>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财政事务</t>
  </si>
  <si>
    <t xml:space="preserve">      行政运行</t>
  </si>
  <si>
    <t xml:space="preserve">      一般行政管理事务</t>
  </si>
  <si>
    <t xml:space="preserve">      事业运行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</si>
  <si>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</si>
  <si>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</si>
  <si>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</si>
  <si>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</si>
  <si>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</si>
  <si>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</si>
  <si>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</si>
  <si>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>部门名称：</t>
  </si>
  <si>
    <t>部门名称：</t>
  </si>
  <si>
    <t>部门名称：</t>
  </si>
  <si>
    <t xml:space="preserve">      ……</t>
  </si>
  <si>
    <t>………………</t>
  </si>
  <si>
    <t xml:space="preserve">      信息化建设</t>
  </si>
  <si>
    <t>07</t>
  </si>
  <si>
    <t>2010607</t>
  </si>
  <si>
    <t>55</t>
  </si>
  <si>
    <t>2014年财政局预算和“三公”经费预算公开表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</si>
</sst>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3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49" fontId="3" fillId="0" borderId="1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1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3" fillId="0" borderId="0" xfId="0" applyFont="1" applyAlignment="1">
      <alignment horizontal="center"/>
    </xf>
    <xf numFmtId="210" fontId="3" fillId="0" borderId="1" xfId="17" applyNumberFormat="1" applyFont="1" applyFill="1" applyBorder="1" applyAlignment="1" applyProtection="1">
      <alignment horizontal="right" vertical="center" wrapText="1"/>
      <protection/>
    </xf>
    <xf numFmtId="210" fontId="3" fillId="0" borderId="3" xfId="17" applyNumberFormat="1" applyFont="1" applyFill="1" applyBorder="1" applyAlignment="1" applyProtection="1">
      <alignment vertical="center"/>
      <protection/>
    </xf>
    <xf numFmtId="210" fontId="3" fillId="0" borderId="4" xfId="17" applyNumberFormat="1" applyFont="1" applyFill="1" applyBorder="1" applyAlignment="1" applyProtection="1">
      <alignment horizontal="right" vertical="center" wrapText="1"/>
      <protection/>
    </xf>
    <xf numFmtId="49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vertical="center"/>
      <protection/>
    </xf>
    <xf numFmtId="210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horizontal="center" vertical="center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6" xfId="16" applyFont="1" applyFill="1" applyBorder="1" applyAlignment="1">
      <alignment horizontal="center" vertical="center"/>
      <protection/>
    </xf>
    <xf numFmtId="49" fontId="5" fillId="0" borderId="6" xfId="16" applyNumberFormat="1" applyFont="1" applyFill="1" applyBorder="1" applyAlignment="1" applyProtection="1">
      <alignment horizontal="center" vertical="center" wrapText="1"/>
      <protection/>
    </xf>
    <xf numFmtId="181" fontId="3" fillId="0" borderId="7" xfId="16" applyNumberFormat="1" applyFont="1" applyFill="1" applyBorder="1" applyAlignment="1">
      <alignment horizontal="right" vertical="center" wrapText="1"/>
      <protection/>
    </xf>
    <xf numFmtId="49" fontId="5" fillId="0" borderId="8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center" vertical="center" wrapText="1"/>
      <protection/>
    </xf>
    <xf numFmtId="181" fontId="3" fillId="0" borderId="10" xfId="16" applyNumberFormat="1" applyFont="1" applyFill="1" applyBorder="1" applyAlignment="1" applyProtection="1">
      <alignment horizontal="right" vertical="center" wrapText="1"/>
      <protection/>
    </xf>
    <xf numFmtId="181" fontId="3" fillId="0" borderId="11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0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13" xfId="17" applyNumberFormat="1" applyFont="1" applyFill="1" applyBorder="1" applyAlignment="1" applyProtection="1">
      <alignment horizontal="centerContinuous" vertical="center"/>
      <protection/>
    </xf>
    <xf numFmtId="0" fontId="2" fillId="0" borderId="14" xfId="17" applyNumberFormat="1" applyFont="1" applyFill="1" applyBorder="1" applyAlignment="1" applyProtection="1">
      <alignment horizontal="centerContinuous" vertical="center"/>
      <protection/>
    </xf>
    <xf numFmtId="0" fontId="2" fillId="0" borderId="6" xfId="17" applyNumberFormat="1" applyFont="1" applyFill="1" applyBorder="1" applyAlignment="1" applyProtection="1">
      <alignment horizontal="center" vertical="center"/>
      <protection/>
    </xf>
    <xf numFmtId="180" fontId="2" fillId="0" borderId="7" xfId="17" applyNumberFormat="1" applyFont="1" applyFill="1" applyBorder="1" applyAlignment="1" applyProtection="1">
      <alignment horizontal="center" vertical="center"/>
      <protection/>
    </xf>
    <xf numFmtId="49" fontId="3" fillId="0" borderId="15" xfId="17" applyNumberFormat="1" applyFont="1" applyFill="1" applyBorder="1" applyAlignment="1" applyProtection="1">
      <alignment vertical="center"/>
      <protection/>
    </xf>
    <xf numFmtId="210" fontId="3" fillId="0" borderId="7" xfId="17" applyNumberFormat="1" applyFont="1" applyFill="1" applyBorder="1" applyAlignment="1" applyProtection="1">
      <alignment horizontal="right" vertical="center" wrapText="1"/>
      <protection/>
    </xf>
    <xf numFmtId="49" fontId="3" fillId="0" borderId="16" xfId="17" applyNumberFormat="1" applyFont="1" applyFill="1" applyBorder="1" applyAlignment="1" applyProtection="1">
      <alignment horizontal="center" vertical="center"/>
      <protection/>
    </xf>
    <xf numFmtId="210" fontId="3" fillId="0" borderId="10" xfId="17" applyNumberFormat="1" applyFont="1" applyFill="1" applyBorder="1" applyAlignment="1" applyProtection="1">
      <alignment horizontal="right" vertical="center" wrapText="1"/>
      <protection/>
    </xf>
    <xf numFmtId="210" fontId="3" fillId="0" borderId="9" xfId="17" applyNumberFormat="1" applyFont="1" applyFill="1" applyBorder="1" applyAlignment="1" applyProtection="1">
      <alignment horizontal="center" vertical="center"/>
      <protection/>
    </xf>
    <xf numFmtId="210" fontId="3" fillId="0" borderId="11" xfId="17" applyNumberFormat="1" applyFont="1" applyFill="1" applyBorder="1" applyAlignment="1" applyProtection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0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2" xfId="18" applyNumberFormat="1" applyFont="1" applyFill="1" applyBorder="1" applyAlignment="1" applyProtection="1">
      <alignment horizontal="center" vertical="center"/>
      <protection/>
    </xf>
    <xf numFmtId="0" fontId="2" fillId="0" borderId="13" xfId="18" applyNumberFormat="1" applyFont="1" applyFill="1" applyBorder="1" applyAlignment="1" applyProtection="1">
      <alignment horizontal="center" vertical="center"/>
      <protection/>
    </xf>
    <xf numFmtId="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4" xfId="18" applyNumberFormat="1" applyFont="1" applyFill="1" applyBorder="1" applyAlignment="1" applyProtection="1">
      <alignment horizontal="center" vertical="center"/>
      <protection/>
    </xf>
    <xf numFmtId="49" fontId="3" fillId="0" borderId="6" xfId="18" applyNumberFormat="1" applyFont="1" applyFill="1" applyBorder="1" applyAlignment="1" applyProtection="1">
      <alignment vertical="center"/>
      <protection/>
    </xf>
    <xf numFmtId="181" fontId="3" fillId="0" borderId="7" xfId="18" applyNumberFormat="1" applyFont="1" applyFill="1" applyBorder="1" applyAlignment="1" applyProtection="1">
      <alignment horizontal="right" vertical="center" wrapText="1"/>
      <protection/>
    </xf>
    <xf numFmtId="210" fontId="3" fillId="0" borderId="7" xfId="18" applyNumberFormat="1" applyFont="1" applyFill="1" applyBorder="1" applyAlignment="1" applyProtection="1">
      <alignment horizontal="right" vertical="center" wrapText="1"/>
      <protection/>
    </xf>
    <xf numFmtId="49" fontId="3" fillId="0" borderId="6" xfId="18" applyNumberFormat="1" applyFont="1" applyFill="1" applyBorder="1" applyAlignment="1" applyProtection="1">
      <alignment horizontal="left" vertical="center"/>
      <protection/>
    </xf>
    <xf numFmtId="49" fontId="3" fillId="0" borderId="8" xfId="18" applyNumberFormat="1" applyFont="1" applyFill="1" applyBorder="1" applyAlignment="1" applyProtection="1">
      <alignment vertical="center"/>
      <protection/>
    </xf>
    <xf numFmtId="49" fontId="3" fillId="0" borderId="10" xfId="18" applyNumberFormat="1" applyFont="1" applyFill="1" applyBorder="1" applyAlignment="1" applyProtection="1">
      <alignment horizontal="center" vertical="center"/>
      <protection/>
    </xf>
    <xf numFmtId="210" fontId="3" fillId="0" borderId="10" xfId="18" applyNumberFormat="1" applyFont="1" applyFill="1" applyBorder="1" applyAlignment="1" applyProtection="1">
      <alignment vertical="center"/>
      <protection/>
    </xf>
    <xf numFmtId="210" fontId="3" fillId="0" borderId="11" xfId="18" applyNumberFormat="1" applyFont="1" applyFill="1" applyBorder="1" applyAlignment="1" applyProtection="1">
      <alignment horizontal="right" vertical="center" wrapText="1"/>
      <protection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5" fillId="0" borderId="9" xfId="16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>
      <alignment horizontal="center" vertical="center"/>
    </xf>
    <xf numFmtId="49" fontId="5" fillId="0" borderId="19" xfId="16" applyNumberFormat="1" applyFont="1" applyFill="1" applyBorder="1" applyAlignment="1" applyProtection="1">
      <alignment horizontal="center" vertical="center" wrapText="1"/>
      <protection/>
    </xf>
    <xf numFmtId="49" fontId="5" fillId="0" borderId="20" xfId="16" applyNumberFormat="1" applyFont="1" applyFill="1" applyBorder="1" applyAlignment="1" applyProtection="1">
      <alignment horizontal="center" vertical="center" wrapText="1"/>
      <protection/>
    </xf>
    <xf numFmtId="210" fontId="3" fillId="0" borderId="20" xfId="17" applyNumberFormat="1" applyFont="1" applyFill="1" applyBorder="1" applyAlignment="1" applyProtection="1">
      <alignment vertical="center"/>
      <protection/>
    </xf>
    <xf numFmtId="210" fontId="3" fillId="0" borderId="20" xfId="17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1" xfId="16" applyNumberFormat="1" applyFont="1" applyFill="1" applyBorder="1" applyAlignment="1">
      <alignment horizontal="right" vertical="center" wrapText="1"/>
      <protection/>
    </xf>
    <xf numFmtId="49" fontId="3" fillId="0" borderId="19" xfId="18" applyNumberFormat="1" applyFont="1" applyFill="1" applyBorder="1" applyAlignment="1" applyProtection="1">
      <alignment horizontal="left" vertical="center"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210" fontId="3" fillId="0" borderId="2" xfId="18" applyNumberFormat="1" applyFont="1" applyFill="1" applyBorder="1" applyAlignment="1" applyProtection="1">
      <alignment horizontal="right" vertical="center" wrapText="1"/>
      <protection/>
    </xf>
    <xf numFmtId="210" fontId="3" fillId="0" borderId="2" xfId="18" applyNumberFormat="1" applyFont="1" applyFill="1" applyBorder="1" applyAlignment="1" applyProtection="1">
      <alignment horizontal="center" vertical="center"/>
      <protection/>
    </xf>
    <xf numFmtId="210" fontId="3" fillId="0" borderId="21" xfId="18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0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22" xfId="16" applyNumberFormat="1" applyFont="1" applyFill="1" applyBorder="1" applyAlignment="1" applyProtection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2" fillId="0" borderId="25" xfId="16" applyNumberFormat="1" applyFont="1" applyFill="1" applyBorder="1" applyAlignment="1" applyProtection="1">
      <alignment horizontal="center" vertical="center"/>
      <protection/>
    </xf>
    <xf numFmtId="0" fontId="1" fillId="0" borderId="26" xfId="16" applyBorder="1" applyAlignment="1">
      <alignment horizontal="center" vertical="center"/>
      <protection/>
    </xf>
    <xf numFmtId="0" fontId="1" fillId="0" borderId="27" xfId="16" applyBorder="1" applyAlignment="1">
      <alignment horizontal="center" vertical="center"/>
      <protection/>
    </xf>
    <xf numFmtId="0" fontId="2" fillId="0" borderId="13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4" xfId="16" applyFont="1" applyFill="1" applyBorder="1" applyAlignment="1">
      <alignment horizontal="center" vertical="center" wrapText="1"/>
      <protection/>
    </xf>
    <xf numFmtId="0" fontId="2" fillId="0" borderId="7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7">
      <selection activeCell="E22" sqref="E22"/>
    </sheetView>
  </sheetViews>
  <sheetFormatPr defaultColWidth="9.00390625" defaultRowHeight="14.25"/>
  <sheetData>
    <row r="3" spans="1:2" ht="20.25">
      <c r="A3" s="116"/>
      <c r="B3" s="116"/>
    </row>
    <row r="10" spans="1:13" ht="111" customHeight="1">
      <c r="A10" s="115" t="s">
        <v>108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D6" sqref="D6:D21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4.00390625" style="0" customWidth="1"/>
  </cols>
  <sheetData>
    <row r="1" spans="1:22" ht="39.75" customHeight="1">
      <c r="A1" s="23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17" t="s">
        <v>38</v>
      </c>
      <c r="B2" s="117"/>
      <c r="C2" s="117"/>
      <c r="D2" s="1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64" t="s">
        <v>100</v>
      </c>
      <c r="B3" s="65"/>
      <c r="C3" s="66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7" t="s">
        <v>2</v>
      </c>
      <c r="B4" s="68"/>
      <c r="C4" s="68" t="s">
        <v>1</v>
      </c>
      <c r="D4" s="6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0" t="s">
        <v>69</v>
      </c>
      <c r="B5" s="8" t="s">
        <v>4</v>
      </c>
      <c r="C5" s="7" t="s">
        <v>69</v>
      </c>
      <c r="D5" s="7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2" t="s">
        <v>70</v>
      </c>
      <c r="B6" s="44">
        <v>607.59</v>
      </c>
      <c r="C6" s="45" t="s">
        <v>82</v>
      </c>
      <c r="D6" s="73">
        <v>510.09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2" t="s">
        <v>71</v>
      </c>
      <c r="B7" s="46"/>
      <c r="C7" s="45" t="s">
        <v>83</v>
      </c>
      <c r="D7" s="73">
        <f>SUM(D8:D11)</f>
        <v>510.09000000000003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2" t="s">
        <v>72</v>
      </c>
      <c r="B8" s="46"/>
      <c r="C8" s="45" t="s">
        <v>73</v>
      </c>
      <c r="D8" s="73">
        <v>123.05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2" t="s">
        <v>74</v>
      </c>
      <c r="B9" s="46"/>
      <c r="C9" s="45" t="s">
        <v>75</v>
      </c>
      <c r="D9" s="73">
        <v>225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2" t="s">
        <v>76</v>
      </c>
      <c r="B10" s="46"/>
      <c r="C10" s="45" t="s">
        <v>43</v>
      </c>
      <c r="D10" s="73">
        <v>107.04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72"/>
      <c r="B11" s="46"/>
      <c r="C11" s="45" t="s">
        <v>104</v>
      </c>
      <c r="D11" s="73">
        <v>55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2"/>
      <c r="B12" s="46"/>
      <c r="C12" s="45" t="s">
        <v>81</v>
      </c>
      <c r="D12" s="73">
        <v>67.6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2"/>
      <c r="B13" s="46"/>
      <c r="C13" s="45" t="s">
        <v>84</v>
      </c>
      <c r="D13" s="73">
        <f>SUM(D14:D15)</f>
        <v>67.6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2"/>
      <c r="B14" s="46"/>
      <c r="C14" s="45" t="s">
        <v>77</v>
      </c>
      <c r="D14" s="73">
        <v>58.51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2"/>
      <c r="B15" s="46"/>
      <c r="C15" s="45" t="s">
        <v>78</v>
      </c>
      <c r="D15" s="73">
        <v>9.09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2"/>
      <c r="B16" s="46"/>
      <c r="C16" s="45" t="s">
        <v>85</v>
      </c>
      <c r="D16" s="73">
        <v>8.18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2"/>
      <c r="B17" s="46"/>
      <c r="C17" s="45" t="s">
        <v>86</v>
      </c>
      <c r="D17" s="73">
        <v>8.18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2"/>
      <c r="B18" s="46"/>
      <c r="C18" s="45" t="s">
        <v>79</v>
      </c>
      <c r="D18" s="73">
        <v>8.18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72"/>
      <c r="B19" s="46"/>
      <c r="C19" s="45" t="s">
        <v>66</v>
      </c>
      <c r="D19" s="73">
        <v>21.72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72"/>
      <c r="B20" s="46"/>
      <c r="C20" s="45" t="s">
        <v>87</v>
      </c>
      <c r="D20" s="73">
        <v>21.72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72"/>
      <c r="B21" s="46"/>
      <c r="C21" s="45" t="s">
        <v>80</v>
      </c>
      <c r="D21" s="73">
        <v>21.72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>
      <c r="A22" s="72"/>
      <c r="B22" s="46"/>
      <c r="C22" s="45" t="s">
        <v>102</v>
      </c>
      <c r="D22" s="7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1:22" ht="21" customHeight="1" thickBot="1">
      <c r="A23" s="74" t="s">
        <v>5</v>
      </c>
      <c r="B23" s="75">
        <v>607.59</v>
      </c>
      <c r="C23" s="76" t="s">
        <v>6</v>
      </c>
      <c r="D23" s="77">
        <f>D6+D12+D16+D19</f>
        <v>607.5899999999999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F8" sqref="F8:F23"/>
    </sheetView>
  </sheetViews>
  <sheetFormatPr defaultColWidth="6.875" defaultRowHeight="12.75" customHeight="1"/>
  <cols>
    <col min="1" max="3" width="5.125" style="29" customWidth="1"/>
    <col min="4" max="4" width="25.875" style="29" customWidth="1"/>
    <col min="5" max="10" width="11.875" style="29" customWidth="1"/>
    <col min="11" max="12" width="5.125" style="29" customWidth="1"/>
    <col min="13" max="13" width="8.375" style="29" customWidth="1"/>
    <col min="14" max="254" width="6.875" style="29" customWidth="1"/>
    <col min="255" max="16384" width="6.875" style="29" customWidth="1"/>
  </cols>
  <sheetData>
    <row r="1" spans="1:2" ht="24.75" customHeight="1">
      <c r="A1" s="119" t="s">
        <v>37</v>
      </c>
      <c r="B1" s="119"/>
    </row>
    <row r="2" spans="1:13" ht="27.75" customHeight="1">
      <c r="A2" s="128" t="s">
        <v>39</v>
      </c>
      <c r="B2" s="129"/>
      <c r="C2" s="129"/>
      <c r="D2" s="129"/>
      <c r="E2" s="129"/>
      <c r="F2" s="129"/>
      <c r="G2" s="129"/>
      <c r="H2" s="129"/>
      <c r="I2" s="129"/>
      <c r="J2" s="129"/>
      <c r="K2" s="30"/>
      <c r="L2" s="30"/>
      <c r="M2" s="30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34"/>
      <c r="K3" s="35"/>
      <c r="L3" s="35"/>
      <c r="M3" s="35"/>
    </row>
    <row r="4" spans="1:13" ht="16.5" customHeight="1" thickBot="1">
      <c r="A4" s="118" t="s">
        <v>101</v>
      </c>
      <c r="B4" s="118"/>
      <c r="C4" s="118"/>
      <c r="D4" s="36"/>
      <c r="E4" s="36"/>
      <c r="F4" s="36"/>
      <c r="G4" s="37"/>
      <c r="H4" s="54"/>
      <c r="I4" s="54"/>
      <c r="J4" s="55" t="s">
        <v>25</v>
      </c>
      <c r="K4" s="36"/>
      <c r="L4" s="36"/>
      <c r="M4" s="36"/>
    </row>
    <row r="5" spans="1:13" ht="28.5" customHeight="1">
      <c r="A5" s="120" t="s">
        <v>26</v>
      </c>
      <c r="B5" s="121"/>
      <c r="C5" s="122"/>
      <c r="D5" s="126" t="s">
        <v>96</v>
      </c>
      <c r="E5" s="126" t="s">
        <v>27</v>
      </c>
      <c r="F5" s="126" t="s">
        <v>28</v>
      </c>
      <c r="G5" s="126" t="s">
        <v>29</v>
      </c>
      <c r="H5" s="126" t="s">
        <v>30</v>
      </c>
      <c r="I5" s="126" t="s">
        <v>31</v>
      </c>
      <c r="J5" s="130" t="s">
        <v>33</v>
      </c>
      <c r="K5" s="35"/>
      <c r="L5" s="35"/>
      <c r="M5" s="35"/>
    </row>
    <row r="6" spans="1:13" ht="28.5" customHeight="1">
      <c r="A6" s="123"/>
      <c r="B6" s="124"/>
      <c r="C6" s="125"/>
      <c r="D6" s="127"/>
      <c r="E6" s="127"/>
      <c r="F6" s="127"/>
      <c r="G6" s="132"/>
      <c r="H6" s="132"/>
      <c r="I6" s="132"/>
      <c r="J6" s="131"/>
      <c r="K6" s="35"/>
      <c r="L6" s="35"/>
      <c r="M6" s="35"/>
    </row>
    <row r="7" spans="1:13" ht="28.5" customHeight="1">
      <c r="A7" s="56" t="s">
        <v>32</v>
      </c>
      <c r="B7" s="38" t="s">
        <v>34</v>
      </c>
      <c r="C7" s="38" t="s">
        <v>35</v>
      </c>
      <c r="D7" s="127"/>
      <c r="E7" s="127"/>
      <c r="F7" s="127"/>
      <c r="G7" s="132"/>
      <c r="H7" s="132"/>
      <c r="I7" s="132"/>
      <c r="J7" s="131"/>
      <c r="K7" s="35"/>
      <c r="L7" s="35"/>
      <c r="M7" s="35"/>
    </row>
    <row r="8" spans="1:13" ht="19.5" customHeight="1">
      <c r="A8" s="57" t="s">
        <v>47</v>
      </c>
      <c r="B8" s="51"/>
      <c r="C8" s="51"/>
      <c r="D8" s="45" t="s">
        <v>82</v>
      </c>
      <c r="E8" s="73">
        <v>510.09</v>
      </c>
      <c r="F8" s="73">
        <v>510.09</v>
      </c>
      <c r="G8" s="39"/>
      <c r="H8" s="39"/>
      <c r="I8" s="39"/>
      <c r="J8" s="58"/>
      <c r="K8" s="40"/>
      <c r="L8" s="40"/>
      <c r="M8" s="41"/>
    </row>
    <row r="9" spans="1:13" ht="19.5" customHeight="1">
      <c r="A9" s="57"/>
      <c r="B9" s="51" t="s">
        <v>48</v>
      </c>
      <c r="C9" s="51"/>
      <c r="D9" s="45" t="s">
        <v>83</v>
      </c>
      <c r="E9" s="73">
        <f>SUM(E10:E13)</f>
        <v>510.09000000000003</v>
      </c>
      <c r="F9" s="73">
        <f>SUM(F10:F13)</f>
        <v>510.09000000000003</v>
      </c>
      <c r="G9" s="39"/>
      <c r="H9" s="39"/>
      <c r="I9" s="39"/>
      <c r="J9" s="58"/>
      <c r="K9" s="42"/>
      <c r="L9" s="30"/>
      <c r="M9" s="30"/>
    </row>
    <row r="10" spans="1:13" ht="19.5" customHeight="1">
      <c r="A10" s="57"/>
      <c r="B10" s="51"/>
      <c r="C10" s="51" t="s">
        <v>54</v>
      </c>
      <c r="D10" s="45" t="s">
        <v>73</v>
      </c>
      <c r="E10" s="73">
        <v>123.05</v>
      </c>
      <c r="F10" s="73">
        <v>123.05</v>
      </c>
      <c r="G10" s="39"/>
      <c r="H10" s="39"/>
      <c r="I10" s="39"/>
      <c r="J10" s="58"/>
      <c r="K10" s="42"/>
      <c r="L10" s="30"/>
      <c r="M10" s="30"/>
    </row>
    <row r="11" spans="1:13" ht="19.5" customHeight="1">
      <c r="A11" s="57"/>
      <c r="B11" s="51"/>
      <c r="C11" s="51" t="s">
        <v>49</v>
      </c>
      <c r="D11" s="45" t="s">
        <v>75</v>
      </c>
      <c r="E11" s="73">
        <v>225</v>
      </c>
      <c r="F11" s="73">
        <v>225</v>
      </c>
      <c r="G11" s="39"/>
      <c r="H11" s="39"/>
      <c r="I11" s="39"/>
      <c r="J11" s="58"/>
      <c r="K11" s="30"/>
      <c r="L11" s="30"/>
      <c r="M11" s="30"/>
    </row>
    <row r="12" spans="1:13" ht="24.75" customHeight="1">
      <c r="A12" s="57"/>
      <c r="B12" s="51"/>
      <c r="C12" s="51" t="s">
        <v>50</v>
      </c>
      <c r="D12" s="45" t="s">
        <v>43</v>
      </c>
      <c r="E12" s="73">
        <v>107.04</v>
      </c>
      <c r="F12" s="73">
        <v>107.04</v>
      </c>
      <c r="G12" s="39"/>
      <c r="H12" s="39"/>
      <c r="I12" s="39"/>
      <c r="J12" s="58"/>
      <c r="K12" s="30"/>
      <c r="L12" s="30"/>
      <c r="M12" s="30"/>
    </row>
    <row r="13" spans="1:13" ht="24.75" customHeight="1">
      <c r="A13" s="57"/>
      <c r="B13" s="52"/>
      <c r="C13" s="52" t="s">
        <v>105</v>
      </c>
      <c r="D13" s="45" t="s">
        <v>104</v>
      </c>
      <c r="E13" s="73">
        <v>55</v>
      </c>
      <c r="F13" s="73">
        <v>55</v>
      </c>
      <c r="G13" s="39"/>
      <c r="H13" s="39"/>
      <c r="I13" s="39"/>
      <c r="J13" s="58"/>
      <c r="K13" s="30"/>
      <c r="L13" s="30"/>
      <c r="M13" s="30"/>
    </row>
    <row r="14" spans="1:13" ht="19.5" customHeight="1">
      <c r="A14" s="57" t="s">
        <v>51</v>
      </c>
      <c r="B14" s="52"/>
      <c r="C14" s="52"/>
      <c r="D14" s="45" t="s">
        <v>81</v>
      </c>
      <c r="E14" s="73">
        <v>67.6</v>
      </c>
      <c r="F14" s="73">
        <v>67.6</v>
      </c>
      <c r="G14" s="39"/>
      <c r="H14" s="39"/>
      <c r="I14" s="39"/>
      <c r="J14" s="58"/>
      <c r="K14" s="30"/>
      <c r="L14" s="30"/>
      <c r="M14" s="30"/>
    </row>
    <row r="15" spans="1:13" ht="19.5" customHeight="1">
      <c r="A15" s="57"/>
      <c r="B15" s="53" t="s">
        <v>52</v>
      </c>
      <c r="C15" s="53"/>
      <c r="D15" s="45" t="s">
        <v>84</v>
      </c>
      <c r="E15" s="73">
        <f>SUM(E16:E17)</f>
        <v>67.6</v>
      </c>
      <c r="F15" s="73">
        <f>SUM(F16:F17)</f>
        <v>67.6</v>
      </c>
      <c r="G15" s="39"/>
      <c r="H15" s="39"/>
      <c r="I15" s="39"/>
      <c r="J15" s="58"/>
      <c r="K15" s="30"/>
      <c r="L15" s="30"/>
      <c r="M15" s="30"/>
    </row>
    <row r="16" spans="1:13" ht="19.5" customHeight="1">
      <c r="A16" s="57"/>
      <c r="B16" s="53"/>
      <c r="C16" s="53" t="s">
        <v>54</v>
      </c>
      <c r="D16" s="45" t="s">
        <v>77</v>
      </c>
      <c r="E16" s="73">
        <v>58.51</v>
      </c>
      <c r="F16" s="73">
        <v>58.51</v>
      </c>
      <c r="G16" s="39"/>
      <c r="H16" s="39"/>
      <c r="I16" s="39"/>
      <c r="J16" s="58"/>
      <c r="K16" s="30"/>
      <c r="L16" s="30"/>
      <c r="M16" s="30"/>
    </row>
    <row r="17" spans="1:13" ht="19.5" customHeight="1">
      <c r="A17" s="57"/>
      <c r="B17" s="53"/>
      <c r="C17" s="53" t="s">
        <v>49</v>
      </c>
      <c r="D17" s="45" t="s">
        <v>78</v>
      </c>
      <c r="E17" s="73">
        <v>9.09</v>
      </c>
      <c r="F17" s="73">
        <v>9.09</v>
      </c>
      <c r="G17" s="39"/>
      <c r="H17" s="39"/>
      <c r="I17" s="39"/>
      <c r="J17" s="58"/>
      <c r="K17" s="30"/>
      <c r="L17" s="30"/>
      <c r="M17" s="30"/>
    </row>
    <row r="18" spans="1:13" ht="19.5" customHeight="1">
      <c r="A18" s="57" t="s">
        <v>53</v>
      </c>
      <c r="B18" s="53"/>
      <c r="C18" s="53"/>
      <c r="D18" s="45" t="s">
        <v>85</v>
      </c>
      <c r="E18" s="73">
        <v>8.18</v>
      </c>
      <c r="F18" s="73">
        <v>8.18</v>
      </c>
      <c r="G18" s="39"/>
      <c r="H18" s="39"/>
      <c r="I18" s="39"/>
      <c r="J18" s="58"/>
      <c r="K18" s="30"/>
      <c r="L18" s="30"/>
      <c r="M18" s="30"/>
    </row>
    <row r="19" spans="1:13" ht="19.5" customHeight="1">
      <c r="A19" s="57"/>
      <c r="B19" s="53" t="s">
        <v>52</v>
      </c>
      <c r="C19" s="53"/>
      <c r="D19" s="45" t="s">
        <v>86</v>
      </c>
      <c r="E19" s="73">
        <v>8.18</v>
      </c>
      <c r="F19" s="73">
        <v>8.18</v>
      </c>
      <c r="G19" s="39"/>
      <c r="H19" s="39"/>
      <c r="I19" s="39"/>
      <c r="J19" s="58"/>
      <c r="K19" s="30"/>
      <c r="L19" s="30"/>
      <c r="M19" s="30"/>
    </row>
    <row r="20" spans="1:13" ht="19.5" customHeight="1">
      <c r="A20" s="57"/>
      <c r="B20" s="53"/>
      <c r="C20" s="53" t="s">
        <v>54</v>
      </c>
      <c r="D20" s="45" t="s">
        <v>79</v>
      </c>
      <c r="E20" s="73">
        <v>8.18</v>
      </c>
      <c r="F20" s="73">
        <v>8.18</v>
      </c>
      <c r="G20" s="39"/>
      <c r="H20" s="39"/>
      <c r="I20" s="39"/>
      <c r="J20" s="58"/>
      <c r="K20" s="30"/>
      <c r="L20" s="30"/>
      <c r="M20" s="30"/>
    </row>
    <row r="21" spans="1:13" ht="19.5" customHeight="1">
      <c r="A21" s="57" t="s">
        <v>55</v>
      </c>
      <c r="B21" s="53"/>
      <c r="C21" s="53"/>
      <c r="D21" s="45" t="s">
        <v>66</v>
      </c>
      <c r="E21" s="73">
        <v>21.72</v>
      </c>
      <c r="F21" s="73">
        <v>21.72</v>
      </c>
      <c r="G21" s="39"/>
      <c r="H21" s="39"/>
      <c r="I21" s="39"/>
      <c r="J21" s="58"/>
      <c r="K21" s="30"/>
      <c r="L21" s="30"/>
      <c r="M21" s="30"/>
    </row>
    <row r="22" spans="1:13" ht="19.5" customHeight="1">
      <c r="A22" s="57"/>
      <c r="B22" s="53" t="s">
        <v>49</v>
      </c>
      <c r="C22" s="53"/>
      <c r="D22" s="45" t="s">
        <v>87</v>
      </c>
      <c r="E22" s="73">
        <v>21.72</v>
      </c>
      <c r="F22" s="73">
        <v>21.72</v>
      </c>
      <c r="G22" s="39"/>
      <c r="H22" s="39"/>
      <c r="I22" s="39"/>
      <c r="J22" s="58"/>
      <c r="K22" s="30"/>
      <c r="L22" s="30"/>
      <c r="M22" s="30"/>
    </row>
    <row r="23" spans="1:13" ht="19.5" customHeight="1">
      <c r="A23" s="57"/>
      <c r="B23" s="53"/>
      <c r="C23" s="53" t="s">
        <v>54</v>
      </c>
      <c r="D23" s="45" t="s">
        <v>80</v>
      </c>
      <c r="E23" s="73">
        <v>21.72</v>
      </c>
      <c r="F23" s="73">
        <v>21.72</v>
      </c>
      <c r="G23" s="39"/>
      <c r="H23" s="39"/>
      <c r="I23" s="39"/>
      <c r="J23" s="58"/>
      <c r="K23" s="30"/>
      <c r="L23" s="30"/>
      <c r="M23" s="30"/>
    </row>
    <row r="24" spans="1:13" ht="19.5" customHeight="1">
      <c r="A24" s="104"/>
      <c r="B24" s="105"/>
      <c r="C24" s="105"/>
      <c r="D24" s="106" t="s">
        <v>103</v>
      </c>
      <c r="F24" s="107"/>
      <c r="G24" s="108"/>
      <c r="H24" s="108"/>
      <c r="I24" s="108"/>
      <c r="J24" s="109"/>
      <c r="K24" s="30"/>
      <c r="L24" s="30"/>
      <c r="M24" s="30"/>
    </row>
    <row r="25" spans="1:13" ht="19.5" customHeight="1">
      <c r="A25" s="104"/>
      <c r="B25" s="105"/>
      <c r="C25" s="105"/>
      <c r="D25" s="106"/>
      <c r="E25" s="107"/>
      <c r="F25" s="107"/>
      <c r="G25" s="108"/>
      <c r="H25" s="108"/>
      <c r="I25" s="108"/>
      <c r="J25" s="109"/>
      <c r="K25" s="30"/>
      <c r="L25" s="30"/>
      <c r="M25" s="30"/>
    </row>
    <row r="26" spans="1:13" ht="19.5" customHeight="1">
      <c r="A26" s="104"/>
      <c r="B26" s="105"/>
      <c r="C26" s="105"/>
      <c r="D26" s="106"/>
      <c r="E26" s="107"/>
      <c r="F26" s="107"/>
      <c r="G26" s="108"/>
      <c r="H26" s="108"/>
      <c r="I26" s="108"/>
      <c r="J26" s="109"/>
      <c r="K26" s="30"/>
      <c r="L26" s="30"/>
      <c r="M26" s="30"/>
    </row>
    <row r="27" spans="1:13" ht="19.5" customHeight="1">
      <c r="A27" s="104"/>
      <c r="B27" s="105"/>
      <c r="C27" s="105"/>
      <c r="D27" s="106"/>
      <c r="E27" s="107"/>
      <c r="F27" s="107"/>
      <c r="G27" s="108"/>
      <c r="H27" s="108"/>
      <c r="I27" s="108"/>
      <c r="J27" s="109"/>
      <c r="K27" s="30"/>
      <c r="L27" s="30"/>
      <c r="M27" s="30"/>
    </row>
    <row r="28" spans="1:13" ht="19.5" customHeight="1" thickBot="1">
      <c r="A28" s="59"/>
      <c r="B28" s="60"/>
      <c r="C28" s="60"/>
      <c r="D28" s="61" t="s">
        <v>97</v>
      </c>
      <c r="E28" s="102">
        <f>E8+E14+E18+E21</f>
        <v>607.5899999999999</v>
      </c>
      <c r="F28" s="102">
        <f>F8+F14+F18+F21</f>
        <v>607.5899999999999</v>
      </c>
      <c r="G28" s="62"/>
      <c r="H28" s="62"/>
      <c r="I28" s="62"/>
      <c r="J28" s="63"/>
      <c r="K28" s="30"/>
      <c r="L28" s="30"/>
      <c r="M28" s="30"/>
    </row>
    <row r="29" spans="10:13" ht="9.75" customHeight="1">
      <c r="J29" s="30"/>
      <c r="K29" s="30"/>
      <c r="L29" s="30"/>
      <c r="M29" s="30"/>
    </row>
    <row r="30" spans="10:13" ht="9.75" customHeight="1">
      <c r="J30" s="30"/>
      <c r="K30" s="30"/>
      <c r="L30" s="30"/>
      <c r="M30" s="30"/>
    </row>
    <row r="31" spans="10:13" ht="9.75" customHeight="1">
      <c r="J31" s="30"/>
      <c r="K31" s="30"/>
      <c r="L31" s="30"/>
      <c r="M31" s="30"/>
    </row>
    <row r="32" spans="10:13" ht="9.75" customHeight="1">
      <c r="J32" s="30"/>
      <c r="K32" s="30"/>
      <c r="L32" s="30"/>
      <c r="M32" s="30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C26" sqref="C26:E26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1" t="s">
        <v>15</v>
      </c>
      <c r="B1" s="11"/>
      <c r="C1" s="11"/>
      <c r="D1" s="12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1" customHeight="1">
      <c r="A2" s="15" t="s">
        <v>40</v>
      </c>
      <c r="B2" s="15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0.75" customHeight="1">
      <c r="A3" s="16"/>
      <c r="B3" s="16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5" thickBot="1">
      <c r="A4" s="78" t="s">
        <v>99</v>
      </c>
      <c r="B4" s="78"/>
      <c r="C4" s="78"/>
      <c r="D4" s="79"/>
      <c r="E4" s="80"/>
      <c r="F4" s="17" t="s"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7" customHeight="1">
      <c r="A5" s="81" t="s">
        <v>8</v>
      </c>
      <c r="B5" s="82" t="s">
        <v>9</v>
      </c>
      <c r="C5" s="83" t="s">
        <v>10</v>
      </c>
      <c r="D5" s="84" t="s">
        <v>11</v>
      </c>
      <c r="E5" s="82" t="s">
        <v>12</v>
      </c>
      <c r="F5" s="85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.75" customHeight="1">
      <c r="A6" s="86" t="s">
        <v>14</v>
      </c>
      <c r="B6" s="24" t="s">
        <v>16</v>
      </c>
      <c r="C6" s="73">
        <v>510.09</v>
      </c>
      <c r="D6" s="73">
        <v>455.09</v>
      </c>
      <c r="E6" s="47" t="s">
        <v>107</v>
      </c>
      <c r="F6" s="8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1.75" customHeight="1">
      <c r="A7" s="86" t="s">
        <v>56</v>
      </c>
      <c r="B7" s="20" t="s">
        <v>88</v>
      </c>
      <c r="C7" s="73">
        <f>SUM(C8:C11)</f>
        <v>510.09000000000003</v>
      </c>
      <c r="D7" s="73">
        <f>SUM(D8:D11)</f>
        <v>455.09000000000003</v>
      </c>
      <c r="E7" s="73">
        <f>SUM(E8:E11)</f>
        <v>55</v>
      </c>
      <c r="F7" s="8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86" t="s">
        <v>57</v>
      </c>
      <c r="B8" s="20" t="s">
        <v>89</v>
      </c>
      <c r="C8" s="73">
        <v>123.05</v>
      </c>
      <c r="D8" s="73">
        <v>123.05</v>
      </c>
      <c r="E8" s="48"/>
      <c r="F8" s="8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86" t="s">
        <v>58</v>
      </c>
      <c r="B9" s="9" t="s">
        <v>90</v>
      </c>
      <c r="C9" s="73">
        <v>225</v>
      </c>
      <c r="D9" s="73">
        <v>225</v>
      </c>
      <c r="E9" s="49"/>
      <c r="F9" s="8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86" t="s">
        <v>59</v>
      </c>
      <c r="B10" s="20" t="s">
        <v>91</v>
      </c>
      <c r="C10" s="73">
        <v>107.04</v>
      </c>
      <c r="D10" s="73">
        <v>107.04</v>
      </c>
      <c r="E10" s="48"/>
      <c r="F10" s="8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.75" customHeight="1">
      <c r="A11" s="86" t="s">
        <v>106</v>
      </c>
      <c r="B11" s="20" t="s">
        <v>104</v>
      </c>
      <c r="C11" s="73">
        <v>55</v>
      </c>
      <c r="D11" s="73"/>
      <c r="E11" s="48">
        <v>55</v>
      </c>
      <c r="F11" s="8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.75" customHeight="1">
      <c r="A12" s="86" t="s">
        <v>51</v>
      </c>
      <c r="B12" s="20" t="s">
        <v>60</v>
      </c>
      <c r="C12" s="73">
        <v>67.6</v>
      </c>
      <c r="D12" s="73">
        <v>67.6</v>
      </c>
      <c r="E12" s="48"/>
      <c r="F12" s="8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.75" customHeight="1">
      <c r="A13" s="86" t="s">
        <v>61</v>
      </c>
      <c r="B13" s="20" t="s">
        <v>92</v>
      </c>
      <c r="C13" s="73">
        <f>SUM(C14:C15)</f>
        <v>67.6</v>
      </c>
      <c r="D13" s="73">
        <f>SUM(D14:D15)</f>
        <v>67.6</v>
      </c>
      <c r="E13" s="48"/>
      <c r="F13" s="8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.75" customHeight="1">
      <c r="A14" s="86" t="s">
        <v>62</v>
      </c>
      <c r="B14" s="20" t="s">
        <v>44</v>
      </c>
      <c r="C14" s="73">
        <v>58.51</v>
      </c>
      <c r="D14" s="73">
        <v>58.51</v>
      </c>
      <c r="E14" s="48"/>
      <c r="F14" s="8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1.75" customHeight="1">
      <c r="A15" s="86" t="s">
        <v>63</v>
      </c>
      <c r="B15" s="20" t="s">
        <v>45</v>
      </c>
      <c r="C15" s="73">
        <v>9.09</v>
      </c>
      <c r="D15" s="73">
        <v>9.09</v>
      </c>
      <c r="E15" s="48"/>
      <c r="F15" s="8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1"/>
    </row>
    <row r="16" spans="1:24" ht="21.75" customHeight="1">
      <c r="A16" s="86" t="s">
        <v>53</v>
      </c>
      <c r="B16" s="20" t="s">
        <v>85</v>
      </c>
      <c r="C16" s="73">
        <v>8.18</v>
      </c>
      <c r="D16" s="73">
        <v>8.18</v>
      </c>
      <c r="E16" s="48"/>
      <c r="F16" s="8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1"/>
    </row>
    <row r="17" spans="1:24" ht="21.75" customHeight="1">
      <c r="A17" s="86" t="s">
        <v>64</v>
      </c>
      <c r="B17" s="20" t="s">
        <v>93</v>
      </c>
      <c r="C17" s="73">
        <v>8.18</v>
      </c>
      <c r="D17" s="73">
        <v>8.18</v>
      </c>
      <c r="E17" s="48"/>
      <c r="F17" s="8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1"/>
    </row>
    <row r="18" spans="1:24" ht="21.75" customHeight="1">
      <c r="A18" s="86" t="s">
        <v>65</v>
      </c>
      <c r="B18" s="20" t="s">
        <v>46</v>
      </c>
      <c r="C18" s="73">
        <v>8.18</v>
      </c>
      <c r="D18" s="73">
        <v>8.18</v>
      </c>
      <c r="E18" s="48"/>
      <c r="F18" s="8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1"/>
    </row>
    <row r="19" spans="1:24" ht="21.75" customHeight="1">
      <c r="A19" s="89" t="s">
        <v>55</v>
      </c>
      <c r="B19" s="24" t="s">
        <v>66</v>
      </c>
      <c r="C19" s="73">
        <v>21.72</v>
      </c>
      <c r="D19" s="73">
        <v>21.72</v>
      </c>
      <c r="E19" s="50"/>
      <c r="F19" s="8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1"/>
    </row>
    <row r="20" spans="1:24" ht="21.75" customHeight="1">
      <c r="A20" s="89" t="s">
        <v>67</v>
      </c>
      <c r="B20" s="24" t="s">
        <v>94</v>
      </c>
      <c r="C20" s="73">
        <v>21.72</v>
      </c>
      <c r="D20" s="73">
        <v>21.72</v>
      </c>
      <c r="E20" s="50"/>
      <c r="F20" s="8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1"/>
    </row>
    <row r="21" spans="1:24" ht="21.75" customHeight="1">
      <c r="A21" s="89" t="s">
        <v>68</v>
      </c>
      <c r="B21" s="24" t="s">
        <v>95</v>
      </c>
      <c r="C21" s="73">
        <v>21.72</v>
      </c>
      <c r="D21" s="73">
        <v>21.72</v>
      </c>
      <c r="E21" s="50"/>
      <c r="F21" s="8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1"/>
    </row>
    <row r="22" spans="1:24" ht="21.75" customHeight="1">
      <c r="A22" s="110"/>
      <c r="B22" s="45" t="s">
        <v>102</v>
      </c>
      <c r="D22" s="112"/>
      <c r="E22" s="113"/>
      <c r="F22" s="1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1"/>
    </row>
    <row r="23" spans="1:24" ht="21.75" customHeight="1">
      <c r="A23" s="110"/>
      <c r="B23" s="111"/>
      <c r="C23" s="112"/>
      <c r="D23" s="112"/>
      <c r="E23" s="113"/>
      <c r="F23" s="1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1"/>
    </row>
    <row r="24" spans="1:24" ht="21.75" customHeight="1">
      <c r="A24" s="110"/>
      <c r="B24" s="111"/>
      <c r="C24" s="112"/>
      <c r="D24" s="112"/>
      <c r="E24" s="113"/>
      <c r="F24" s="11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1"/>
    </row>
    <row r="25" spans="1:24" ht="21.75" customHeight="1">
      <c r="A25" s="110"/>
      <c r="B25" s="111"/>
      <c r="C25" s="112"/>
      <c r="D25" s="112"/>
      <c r="E25" s="113"/>
      <c r="F25" s="11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1"/>
    </row>
    <row r="26" spans="1:24" ht="21.75" customHeight="1" thickBot="1">
      <c r="A26" s="90"/>
      <c r="B26" s="91" t="s">
        <v>98</v>
      </c>
      <c r="C26" s="92">
        <f>C6+C12+C16+C19</f>
        <v>607.5899999999999</v>
      </c>
      <c r="D26" s="92">
        <f>D6+D12+D16+D19</f>
        <v>552.5899999999999</v>
      </c>
      <c r="E26" s="92">
        <f>E6+E12+E16+E19</f>
        <v>55</v>
      </c>
      <c r="F26" s="9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" ht="14.25">
      <c r="A27" s="22"/>
      <c r="B27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2">
      <selection activeCell="D52" sqref="D52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5" t="s">
        <v>17</v>
      </c>
    </row>
    <row r="2" spans="1:2" ht="27">
      <c r="A2" s="133" t="s">
        <v>41</v>
      </c>
      <c r="B2" s="129"/>
    </row>
    <row r="3" spans="1:2" ht="26.25" customHeight="1" thickBot="1">
      <c r="A3" s="28" t="s">
        <v>99</v>
      </c>
      <c r="B3" s="43" t="s">
        <v>42</v>
      </c>
    </row>
    <row r="4" spans="1:2" s="26" customFormat="1" ht="30" customHeight="1">
      <c r="A4" s="134" t="s">
        <v>18</v>
      </c>
      <c r="B4" s="103"/>
    </row>
    <row r="5" spans="1:2" s="26" customFormat="1" ht="30" customHeight="1">
      <c r="A5" s="135"/>
      <c r="B5" s="94" t="s">
        <v>19</v>
      </c>
    </row>
    <row r="6" spans="1:2" s="27" customFormat="1" ht="30" customHeight="1">
      <c r="A6" s="95" t="s">
        <v>20</v>
      </c>
      <c r="B6" s="96">
        <v>41.6</v>
      </c>
    </row>
    <row r="7" spans="1:2" ht="30" customHeight="1">
      <c r="A7" s="97" t="s">
        <v>21</v>
      </c>
      <c r="B7" s="98"/>
    </row>
    <row r="8" spans="1:2" ht="30" customHeight="1">
      <c r="A8" s="99" t="s">
        <v>22</v>
      </c>
      <c r="B8" s="98">
        <v>8.6</v>
      </c>
    </row>
    <row r="9" spans="1:2" ht="30" customHeight="1">
      <c r="A9" s="99" t="s">
        <v>23</v>
      </c>
      <c r="B9" s="98"/>
    </row>
    <row r="10" spans="1:2" ht="30" customHeight="1">
      <c r="A10" s="99" t="s">
        <v>36</v>
      </c>
      <c r="B10" s="98"/>
    </row>
    <row r="11" spans="1:2" ht="30" customHeight="1" thickBot="1">
      <c r="A11" s="100" t="s">
        <v>24</v>
      </c>
      <c r="B11" s="101">
        <v>33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2014-06-30T06:15:21Z</cp:lastPrinted>
  <dcterms:created xsi:type="dcterms:W3CDTF">1996-12-17T01:32:42Z</dcterms:created>
  <dcterms:modified xsi:type="dcterms:W3CDTF">2014-06-30T06:15:25Z</dcterms:modified>
  <cp:category/>
  <cp:version/>
  <cp:contentType/>
  <cp:contentStatus/>
</cp:coreProperties>
</file>