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2018中央" sheetId="1" r:id="rId1"/>
    <sheet name="2018市" sheetId="2" r:id="rId2"/>
  </sheets>
  <definedNames/>
  <calcPr fullCalcOnLoad="1"/>
</workbook>
</file>

<file path=xl/sharedStrings.xml><?xml version="1.0" encoding="utf-8"?>
<sst xmlns="http://schemas.openxmlformats.org/spreadsheetml/2006/main" count="67" uniqueCount="44">
  <si>
    <t>新宾县2018年农村义务教育薄弱学校改造计划专项经费（中央资金）计划安排表</t>
  </si>
  <si>
    <t>盖章：新宾满族自治县财政局</t>
  </si>
  <si>
    <t>新宾满族自治县教育局</t>
  </si>
  <si>
    <t xml:space="preserve">               单位：万元</t>
  </si>
  <si>
    <t>学校名称</t>
  </si>
  <si>
    <t>在校生数</t>
  </si>
  <si>
    <t>项目建设内容</t>
  </si>
  <si>
    <t>安排资金总额</t>
  </si>
  <si>
    <t>资金来源</t>
  </si>
  <si>
    <t>校舍建设类</t>
  </si>
  <si>
    <t>设施购置类</t>
  </si>
  <si>
    <t>其中：校舍建设类</t>
  </si>
  <si>
    <t>其中：设施购置类</t>
  </si>
  <si>
    <t>建设内容</t>
  </si>
  <si>
    <t>建筑面积</t>
  </si>
  <si>
    <t>中央</t>
  </si>
  <si>
    <t>省</t>
  </si>
  <si>
    <t>市</t>
  </si>
  <si>
    <t>县</t>
  </si>
  <si>
    <t>合计</t>
  </si>
  <si>
    <t>新宾县红升乡中心小学</t>
  </si>
  <si>
    <t>教学设备、生活设备</t>
  </si>
  <si>
    <t>新宾县北四平乡九年一贯制学校</t>
  </si>
  <si>
    <t>新宾县响水河乡九年一贯制学校</t>
  </si>
  <si>
    <t>新宾县特殊教育学校（原聋哑学校）</t>
  </si>
  <si>
    <t>浴池、安全监控室、食堂</t>
  </si>
  <si>
    <t>新宾县红庙子乡九年一贯制学校</t>
  </si>
  <si>
    <t>小学部室外厕所</t>
  </si>
  <si>
    <t>新宾县苇子峪镇九年一贯制学校</t>
  </si>
  <si>
    <t>中学部食堂宿舍综合楼</t>
  </si>
  <si>
    <t>新宾县旺清门镇九年一贯制学校</t>
  </si>
  <si>
    <t>警卫室及体育库等</t>
  </si>
  <si>
    <t>新宾县永陵镇中心小学</t>
  </si>
  <si>
    <t>食堂</t>
  </si>
  <si>
    <t>新宾县榆树乡九年一贯制学校</t>
  </si>
  <si>
    <t>小学食堂、室外水洗厕所建设，改造中学部运动场7600平方米、小学部运动场4300平方米</t>
  </si>
  <si>
    <t>新宾县上夹河镇九年一贯制学校</t>
  </si>
  <si>
    <t>改造运动场6100平方米</t>
  </si>
  <si>
    <t>注意：每个项目学校原则上只能使用一种资金来源，安排原则必须是逐校整体推进，做到改一所、成一所。</t>
  </si>
  <si>
    <t>新宾县2018年农村义务教育薄弱学校改造计划专项经费（市资金）计划安排表</t>
  </si>
  <si>
    <t>平顶山九年一贯制学校</t>
  </si>
  <si>
    <t>操场改造</t>
  </si>
  <si>
    <t>榆树九年一贯制学校（小学部）</t>
  </si>
  <si>
    <t>食堂扩建及水电暖室外配套工程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</si>
</sst>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16"/>
      <name val="宋体"/>
      <family val="0"/>
    </font>
    <font>
      <b/>
      <sz val="10"/>
      <name val="仿宋_GB2312"/>
      <family val="0"/>
    </font>
    <font>
      <b/>
      <sz val="10"/>
      <name val="宋体"/>
      <family val="0"/>
    </font>
    <font>
      <sz val="12"/>
      <name val="楷体_GB2312"/>
      <family val="0"/>
    </font>
    <font>
      <b/>
      <sz val="10"/>
      <name val="楷体_GB2312"/>
      <family val="0"/>
    </font>
    <font>
      <b/>
      <sz val="10"/>
      <name val="黑体"/>
      <family val="3"/>
    </font>
    <font>
      <sz val="10"/>
      <name val="宋体"/>
      <family val="0"/>
    </font>
    <font>
      <sz val="10"/>
      <name val="黑体"/>
      <family val="3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2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1" fillId="0" borderId="3" applyNumberFormat="0" applyFill="0" applyAlignment="0" applyProtection="0"/>
    <xf numFmtId="0" fontId="21" fillId="7" borderId="0" applyNumberFormat="0" applyBorder="0" applyAlignment="0" applyProtection="0"/>
    <xf numFmtId="0" fontId="15" fillId="0" borderId="4" applyNumberFormat="0" applyFill="0" applyAlignment="0" applyProtection="0"/>
    <xf numFmtId="0" fontId="21" fillId="3" borderId="0" applyNumberFormat="0" applyBorder="0" applyAlignment="0" applyProtection="0"/>
    <xf numFmtId="0" fontId="28" fillId="2" borderId="5" applyNumberFormat="0" applyAlignment="0" applyProtection="0"/>
    <xf numFmtId="0" fontId="24" fillId="2" borderId="1" applyNumberFormat="0" applyAlignment="0" applyProtection="0"/>
    <xf numFmtId="0" fontId="20" fillId="8" borderId="6" applyNumberFormat="0" applyAlignment="0" applyProtection="0"/>
    <xf numFmtId="0" fontId="18" fillId="9" borderId="0" applyNumberFormat="0" applyBorder="0" applyAlignment="0" applyProtection="0"/>
    <xf numFmtId="0" fontId="21" fillId="10" borderId="0" applyNumberFormat="0" applyBorder="0" applyAlignment="0" applyProtection="0"/>
    <xf numFmtId="0" fontId="25" fillId="0" borderId="7" applyNumberFormat="0" applyFill="0" applyAlignment="0" applyProtection="0"/>
    <xf numFmtId="0" fontId="30" fillId="0" borderId="8" applyNumberFormat="0" applyFill="0" applyAlignment="0" applyProtection="0"/>
    <xf numFmtId="0" fontId="29" fillId="9" borderId="0" applyNumberFormat="0" applyBorder="0" applyAlignment="0" applyProtection="0"/>
    <xf numFmtId="0" fontId="22" fillId="11" borderId="0" applyNumberFormat="0" applyBorder="0" applyAlignment="0" applyProtection="0"/>
    <xf numFmtId="0" fontId="18" fillId="12" borderId="0" applyNumberFormat="0" applyBorder="0" applyAlignment="0" applyProtection="0"/>
    <xf numFmtId="0" fontId="21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11" borderId="0" applyNumberFormat="0" applyBorder="0" applyAlignment="0" applyProtection="0"/>
    <xf numFmtId="0" fontId="21" fillId="16" borderId="0" applyNumberFormat="0" applyBorder="0" applyAlignment="0" applyProtection="0"/>
    <xf numFmtId="0" fontId="18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8" fillId="4" borderId="0" applyNumberFormat="0" applyBorder="0" applyAlignment="0" applyProtection="0"/>
    <xf numFmtId="0" fontId="21" fillId="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7" fillId="0" borderId="9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right" vertical="center"/>
    </xf>
    <xf numFmtId="0" fontId="7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vertical="center"/>
    </xf>
    <xf numFmtId="0" fontId="9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0" fillId="0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0" fillId="0" borderId="9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SheetLayoutView="100" workbookViewId="0" topLeftCell="A1">
      <selection activeCell="L11" sqref="L11"/>
    </sheetView>
  </sheetViews>
  <sheetFormatPr defaultColWidth="9.00390625" defaultRowHeight="14.25"/>
  <cols>
    <col min="1" max="1" width="19.625" style="0" customWidth="1"/>
    <col min="2" max="2" width="9.625" style="3" customWidth="1"/>
    <col min="3" max="3" width="23.375" style="0" customWidth="1"/>
    <col min="4" max="4" width="9.00390625" style="0" customWidth="1"/>
    <col min="5" max="5" width="16.00390625" style="0" customWidth="1"/>
    <col min="6" max="7" width="9.50390625" style="0" customWidth="1"/>
    <col min="8" max="8" width="8.25390625" style="0" customWidth="1"/>
    <col min="9" max="9" width="5.75390625" style="0" customWidth="1"/>
    <col min="10" max="10" width="5.125" style="0" customWidth="1"/>
    <col min="11" max="11" width="5.50390625" style="0" customWidth="1"/>
  </cols>
  <sheetData>
    <row r="1" spans="1:11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4"/>
      <c r="C2" s="6" t="s">
        <v>2</v>
      </c>
      <c r="D2" s="6"/>
      <c r="E2" s="4"/>
      <c r="F2" s="4"/>
      <c r="G2" s="4"/>
      <c r="H2" s="4"/>
      <c r="I2" s="4"/>
      <c r="J2" s="4"/>
      <c r="K2" s="4"/>
    </row>
    <row r="3" spans="6:11" ht="17.25" customHeight="1">
      <c r="F3" s="7" t="s">
        <v>3</v>
      </c>
      <c r="G3" s="7"/>
      <c r="H3" s="7"/>
      <c r="I3" s="7"/>
      <c r="J3" s="7"/>
      <c r="K3" s="7"/>
    </row>
    <row r="4" spans="1:11" s="1" customFormat="1" ht="21.75" customHeight="1">
      <c r="A4" s="8" t="s">
        <v>4</v>
      </c>
      <c r="B4" s="8" t="s">
        <v>5</v>
      </c>
      <c r="C4" s="8" t="s">
        <v>6</v>
      </c>
      <c r="D4" s="8"/>
      <c r="E4" s="8"/>
      <c r="F4" s="8" t="s">
        <v>7</v>
      </c>
      <c r="G4" s="8"/>
      <c r="H4" s="8" t="s">
        <v>8</v>
      </c>
      <c r="I4" s="8"/>
      <c r="J4" s="8"/>
      <c r="K4" s="8"/>
    </row>
    <row r="5" spans="1:11" s="1" customFormat="1" ht="21.75" customHeight="1">
      <c r="A5" s="8"/>
      <c r="B5" s="8"/>
      <c r="C5" s="9" t="s">
        <v>9</v>
      </c>
      <c r="D5" s="10"/>
      <c r="E5" s="11" t="s">
        <v>10</v>
      </c>
      <c r="F5" s="11" t="s">
        <v>11</v>
      </c>
      <c r="G5" s="11" t="s">
        <v>12</v>
      </c>
      <c r="H5" s="8"/>
      <c r="I5" s="8"/>
      <c r="J5" s="8"/>
      <c r="K5" s="8"/>
    </row>
    <row r="6" spans="1:11" s="1" customFormat="1" ht="21.75" customHeight="1">
      <c r="A6" s="8"/>
      <c r="B6" s="8"/>
      <c r="C6" s="8" t="s">
        <v>13</v>
      </c>
      <c r="D6" s="8" t="s">
        <v>14</v>
      </c>
      <c r="E6" s="12"/>
      <c r="F6" s="12"/>
      <c r="G6" s="12"/>
      <c r="H6" s="8" t="s">
        <v>15</v>
      </c>
      <c r="I6" s="8" t="s">
        <v>16</v>
      </c>
      <c r="J6" s="8" t="s">
        <v>17</v>
      </c>
      <c r="K6" s="8" t="s">
        <v>18</v>
      </c>
    </row>
    <row r="7" spans="1:11" s="1" customFormat="1" ht="24" customHeight="1">
      <c r="A7" s="13" t="s">
        <v>19</v>
      </c>
      <c r="B7" s="14">
        <v>5152</v>
      </c>
      <c r="C7" s="14">
        <f>SUM(C8:C8)</f>
        <v>0</v>
      </c>
      <c r="D7" s="14">
        <f>SUM(D8:D17)</f>
        <v>22890</v>
      </c>
      <c r="E7" s="14">
        <f>SUM(E8:E17)</f>
        <v>0</v>
      </c>
      <c r="F7" s="14">
        <f>SUM(F8:F17)</f>
        <v>977.9</v>
      </c>
      <c r="G7" s="14">
        <f>SUM(G8:G17)</f>
        <v>322.09999999999997</v>
      </c>
      <c r="H7" s="14">
        <f>SUM(H8:H17)</f>
        <v>1300</v>
      </c>
      <c r="I7" s="14"/>
      <c r="J7" s="14">
        <f>SUM(J8:J9)</f>
        <v>0</v>
      </c>
      <c r="K7" s="14">
        <f>SUM(K8:K9)</f>
        <v>0</v>
      </c>
    </row>
    <row r="8" spans="1:11" s="1" customFormat="1" ht="24" customHeight="1">
      <c r="A8" s="15" t="s">
        <v>20</v>
      </c>
      <c r="B8" s="18">
        <v>183</v>
      </c>
      <c r="C8" s="18"/>
      <c r="D8" s="18"/>
      <c r="E8" s="18" t="s">
        <v>21</v>
      </c>
      <c r="F8" s="18"/>
      <c r="G8" s="23">
        <v>39.71</v>
      </c>
      <c r="H8" s="23">
        <v>39.71</v>
      </c>
      <c r="I8" s="23"/>
      <c r="J8" s="29"/>
      <c r="K8" s="29"/>
    </row>
    <row r="9" spans="1:11" ht="24" customHeight="1">
      <c r="A9" s="31" t="s">
        <v>22</v>
      </c>
      <c r="B9" s="32">
        <v>487</v>
      </c>
      <c r="C9" s="33"/>
      <c r="D9" s="34"/>
      <c r="E9" s="18" t="s">
        <v>21</v>
      </c>
      <c r="F9" s="34"/>
      <c r="G9" s="34">
        <v>140.5</v>
      </c>
      <c r="H9" s="34">
        <v>140.5</v>
      </c>
      <c r="I9" s="23"/>
      <c r="J9" s="30"/>
      <c r="K9" s="30"/>
    </row>
    <row r="10" spans="1:11" ht="24" customHeight="1">
      <c r="A10" s="31" t="s">
        <v>23</v>
      </c>
      <c r="B10" s="18">
        <v>399</v>
      </c>
      <c r="C10" s="20"/>
      <c r="D10" s="20"/>
      <c r="E10" s="18" t="s">
        <v>21</v>
      </c>
      <c r="F10" s="21"/>
      <c r="G10" s="21">
        <v>126.3</v>
      </c>
      <c r="H10" s="20">
        <v>126.3</v>
      </c>
      <c r="I10" s="23"/>
      <c r="J10" s="26"/>
      <c r="K10" s="26"/>
    </row>
    <row r="11" spans="1:11" ht="24" customHeight="1">
      <c r="A11" s="31" t="s">
        <v>24</v>
      </c>
      <c r="B11" s="18">
        <v>114</v>
      </c>
      <c r="C11" s="35" t="s">
        <v>25</v>
      </c>
      <c r="D11" s="36">
        <v>320</v>
      </c>
      <c r="E11" s="18" t="s">
        <v>21</v>
      </c>
      <c r="F11" s="36">
        <v>44</v>
      </c>
      <c r="G11" s="36">
        <v>15.59</v>
      </c>
      <c r="H11" s="20">
        <v>59.59</v>
      </c>
      <c r="I11" s="23"/>
      <c r="J11" s="26"/>
      <c r="K11" s="26"/>
    </row>
    <row r="12" spans="1:11" ht="24" customHeight="1">
      <c r="A12" s="31" t="s">
        <v>26</v>
      </c>
      <c r="B12" s="18">
        <v>607</v>
      </c>
      <c r="C12" s="20" t="s">
        <v>27</v>
      </c>
      <c r="D12" s="20">
        <v>140</v>
      </c>
      <c r="E12" s="18"/>
      <c r="F12" s="23">
        <v>29.3</v>
      </c>
      <c r="G12" s="23"/>
      <c r="H12" s="20">
        <v>29.3</v>
      </c>
      <c r="I12" s="23"/>
      <c r="J12" s="26"/>
      <c r="K12" s="26"/>
    </row>
    <row r="13" spans="1:11" s="2" customFormat="1" ht="24" customHeight="1">
      <c r="A13" s="31" t="s">
        <v>28</v>
      </c>
      <c r="B13" s="18">
        <v>1149</v>
      </c>
      <c r="C13" s="37" t="s">
        <v>29</v>
      </c>
      <c r="D13" s="20">
        <v>2070</v>
      </c>
      <c r="E13" s="18"/>
      <c r="F13" s="24">
        <v>420</v>
      </c>
      <c r="G13" s="24"/>
      <c r="H13" s="24">
        <v>420</v>
      </c>
      <c r="I13" s="39"/>
      <c r="J13" s="25"/>
      <c r="K13" s="25"/>
    </row>
    <row r="14" spans="1:11" ht="24" customHeight="1">
      <c r="A14" s="31" t="s">
        <v>30</v>
      </c>
      <c r="B14" s="18">
        <v>592</v>
      </c>
      <c r="C14" s="37" t="s">
        <v>31</v>
      </c>
      <c r="D14" s="24">
        <v>120</v>
      </c>
      <c r="E14" s="18"/>
      <c r="F14" s="24">
        <v>24</v>
      </c>
      <c r="G14" s="24"/>
      <c r="H14" s="38">
        <v>24</v>
      </c>
      <c r="I14" s="40"/>
      <c r="J14" s="26"/>
      <c r="K14" s="26"/>
    </row>
    <row r="15" spans="1:11" ht="24" customHeight="1">
      <c r="A15" s="31" t="s">
        <v>32</v>
      </c>
      <c r="B15" s="18">
        <v>1425</v>
      </c>
      <c r="C15" s="20" t="s">
        <v>33</v>
      </c>
      <c r="D15" s="24">
        <v>1500</v>
      </c>
      <c r="E15" s="18"/>
      <c r="F15" s="24">
        <v>30.6</v>
      </c>
      <c r="G15" s="24"/>
      <c r="H15" s="38">
        <v>30.6</v>
      </c>
      <c r="I15" s="40"/>
      <c r="J15" s="26"/>
      <c r="K15" s="26"/>
    </row>
    <row r="16" spans="1:11" ht="39" customHeight="1">
      <c r="A16" s="31" t="s">
        <v>34</v>
      </c>
      <c r="B16" s="18">
        <v>846</v>
      </c>
      <c r="C16" s="37" t="s">
        <v>35</v>
      </c>
      <c r="D16" s="24">
        <v>12640</v>
      </c>
      <c r="E16" s="18"/>
      <c r="F16" s="24">
        <v>310</v>
      </c>
      <c r="G16" s="24"/>
      <c r="H16" s="38">
        <v>310</v>
      </c>
      <c r="I16" s="40"/>
      <c r="J16" s="26"/>
      <c r="K16" s="26"/>
    </row>
    <row r="17" spans="1:11" ht="24" customHeight="1">
      <c r="A17" s="31" t="s">
        <v>36</v>
      </c>
      <c r="B17" s="18">
        <v>809</v>
      </c>
      <c r="C17" s="20" t="s">
        <v>37</v>
      </c>
      <c r="D17" s="24">
        <v>6100</v>
      </c>
      <c r="E17" s="18"/>
      <c r="F17" s="24">
        <v>120</v>
      </c>
      <c r="G17" s="24"/>
      <c r="H17" s="38">
        <v>120</v>
      </c>
      <c r="I17" s="26"/>
      <c r="J17" s="26"/>
      <c r="K17" s="26"/>
    </row>
    <row r="18" spans="1:11" ht="24" customHeight="1">
      <c r="A18" s="28" t="s">
        <v>38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</row>
  </sheetData>
  <sheetProtection/>
  <mergeCells count="13">
    <mergeCell ref="A1:K1"/>
    <mergeCell ref="C2:D2"/>
    <mergeCell ref="F3:K3"/>
    <mergeCell ref="C4:E4"/>
    <mergeCell ref="F4:G4"/>
    <mergeCell ref="H4:K4"/>
    <mergeCell ref="C5:D5"/>
    <mergeCell ref="A18:K18"/>
    <mergeCell ref="A4:A6"/>
    <mergeCell ref="B4:B6"/>
    <mergeCell ref="E5:E6"/>
    <mergeCell ref="F5:F6"/>
    <mergeCell ref="G5:G6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7"/>
  <sheetViews>
    <sheetView zoomScaleSheetLayoutView="100" workbookViewId="0" topLeftCell="A1">
      <selection activeCell="J12" sqref="J12"/>
    </sheetView>
  </sheetViews>
  <sheetFormatPr defaultColWidth="9.00390625" defaultRowHeight="14.25"/>
  <cols>
    <col min="1" max="1" width="22.375" style="0" customWidth="1"/>
    <col min="2" max="2" width="8.50390625" style="3" customWidth="1"/>
    <col min="3" max="3" width="12.625" style="0" customWidth="1"/>
    <col min="4" max="4" width="11.25390625" style="0" customWidth="1"/>
    <col min="5" max="5" width="14.00390625" style="0" customWidth="1"/>
    <col min="6" max="7" width="11.25390625" style="0" customWidth="1"/>
    <col min="8" max="9" width="8.25390625" style="0" customWidth="1"/>
    <col min="10" max="10" width="6.75390625" style="0" customWidth="1"/>
    <col min="11" max="11" width="7.00390625" style="0" customWidth="1"/>
  </cols>
  <sheetData>
    <row r="1" ht="17.25" customHeight="1"/>
    <row r="2" spans="1:11" ht="36" customHeight="1">
      <c r="A2" s="4" t="s">
        <v>39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0" customHeight="1">
      <c r="A3" s="5" t="s">
        <v>1</v>
      </c>
      <c r="B3" s="4"/>
      <c r="C3" s="6" t="s">
        <v>2</v>
      </c>
      <c r="D3" s="6"/>
      <c r="E3" s="4"/>
      <c r="F3" s="4"/>
      <c r="G3" s="4"/>
      <c r="H3" s="4"/>
      <c r="I3" s="4"/>
      <c r="J3" s="4"/>
      <c r="K3" s="4"/>
    </row>
    <row r="4" spans="6:11" ht="17.25" customHeight="1">
      <c r="F4" s="7" t="s">
        <v>3</v>
      </c>
      <c r="G4" s="7"/>
      <c r="H4" s="7"/>
      <c r="I4" s="7"/>
      <c r="J4" s="7"/>
      <c r="K4" s="7"/>
    </row>
    <row r="5" spans="1:11" s="1" customFormat="1" ht="21.75" customHeight="1">
      <c r="A5" s="8" t="s">
        <v>4</v>
      </c>
      <c r="B5" s="8" t="s">
        <v>5</v>
      </c>
      <c r="C5" s="8" t="s">
        <v>6</v>
      </c>
      <c r="D5" s="8"/>
      <c r="E5" s="8"/>
      <c r="F5" s="8" t="s">
        <v>7</v>
      </c>
      <c r="G5" s="8"/>
      <c r="H5" s="8" t="s">
        <v>8</v>
      </c>
      <c r="I5" s="8"/>
      <c r="J5" s="8"/>
      <c r="K5" s="8"/>
    </row>
    <row r="6" spans="1:11" s="1" customFormat="1" ht="21.75" customHeight="1">
      <c r="A6" s="8"/>
      <c r="B6" s="8"/>
      <c r="C6" s="9" t="s">
        <v>9</v>
      </c>
      <c r="D6" s="10"/>
      <c r="E6" s="11" t="s">
        <v>10</v>
      </c>
      <c r="F6" s="11" t="s">
        <v>11</v>
      </c>
      <c r="G6" s="11" t="s">
        <v>12</v>
      </c>
      <c r="H6" s="8"/>
      <c r="I6" s="8"/>
      <c r="J6" s="8"/>
      <c r="K6" s="8"/>
    </row>
    <row r="7" spans="1:11" s="1" customFormat="1" ht="27" customHeight="1">
      <c r="A7" s="8"/>
      <c r="B7" s="8"/>
      <c r="C7" s="8" t="s">
        <v>13</v>
      </c>
      <c r="D7" s="8" t="s">
        <v>14</v>
      </c>
      <c r="E7" s="12"/>
      <c r="F7" s="12"/>
      <c r="G7" s="12"/>
      <c r="H7" s="8" t="s">
        <v>15</v>
      </c>
      <c r="I7" s="8" t="s">
        <v>16</v>
      </c>
      <c r="J7" s="8" t="s">
        <v>17</v>
      </c>
      <c r="K7" s="8" t="s">
        <v>18</v>
      </c>
    </row>
    <row r="8" spans="1:11" s="1" customFormat="1" ht="24.75" customHeight="1">
      <c r="A8" s="13" t="s">
        <v>19</v>
      </c>
      <c r="B8" s="14">
        <f aca="true" t="shared" si="0" ref="B8:K8">SUM(B9:B10)</f>
        <v>1453</v>
      </c>
      <c r="C8" s="14">
        <f t="shared" si="0"/>
        <v>0</v>
      </c>
      <c r="D8" s="14">
        <f t="shared" si="0"/>
        <v>8860</v>
      </c>
      <c r="E8" s="14">
        <f t="shared" si="0"/>
        <v>0</v>
      </c>
      <c r="F8" s="14">
        <f t="shared" si="0"/>
        <v>185.5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185.5</v>
      </c>
      <c r="K8" s="14">
        <f t="shared" si="0"/>
        <v>0</v>
      </c>
    </row>
    <row r="9" spans="1:11" s="1" customFormat="1" ht="24.75" customHeight="1">
      <c r="A9" s="15" t="s">
        <v>40</v>
      </c>
      <c r="B9" s="16">
        <v>1010</v>
      </c>
      <c r="C9" s="17" t="s">
        <v>41</v>
      </c>
      <c r="D9" s="18">
        <v>8200</v>
      </c>
      <c r="E9" s="18"/>
      <c r="F9" s="18">
        <v>120</v>
      </c>
      <c r="G9" s="18"/>
      <c r="H9" s="18"/>
      <c r="I9" s="18"/>
      <c r="J9" s="18">
        <v>120</v>
      </c>
      <c r="K9" s="29"/>
    </row>
    <row r="10" spans="1:11" ht="24.75" customHeight="1">
      <c r="A10" s="15" t="s">
        <v>42</v>
      </c>
      <c r="B10" s="18">
        <v>443</v>
      </c>
      <c r="C10" s="19" t="s">
        <v>43</v>
      </c>
      <c r="D10" s="18">
        <v>660</v>
      </c>
      <c r="E10" s="18">
        <v>0</v>
      </c>
      <c r="F10" s="18">
        <v>65.5</v>
      </c>
      <c r="G10" s="18">
        <v>0</v>
      </c>
      <c r="H10" s="18"/>
      <c r="I10" s="18"/>
      <c r="J10" s="18">
        <v>65.5</v>
      </c>
      <c r="K10" s="30"/>
    </row>
    <row r="11" spans="1:11" ht="24.75" customHeight="1">
      <c r="A11" s="15"/>
      <c r="B11" s="18"/>
      <c r="C11" s="20"/>
      <c r="D11" s="20"/>
      <c r="E11" s="15"/>
      <c r="F11" s="21"/>
      <c r="G11" s="21"/>
      <c r="H11" s="20"/>
      <c r="I11" s="20"/>
      <c r="J11" s="26"/>
      <c r="K11" s="26"/>
    </row>
    <row r="12" spans="1:11" ht="24.75" customHeight="1">
      <c r="A12" s="22"/>
      <c r="B12" s="18"/>
      <c r="C12" s="20"/>
      <c r="D12" s="20"/>
      <c r="E12" s="20"/>
      <c r="F12" s="23"/>
      <c r="G12" s="23"/>
      <c r="H12" s="20"/>
      <c r="I12" s="20"/>
      <c r="J12" s="26"/>
      <c r="K12" s="26"/>
    </row>
    <row r="13" spans="1:11" ht="24.75" customHeight="1">
      <c r="A13" s="22"/>
      <c r="B13" s="18"/>
      <c r="C13" s="20"/>
      <c r="D13" s="20"/>
      <c r="E13" s="20"/>
      <c r="F13" s="23"/>
      <c r="G13" s="23"/>
      <c r="H13" s="20"/>
      <c r="I13" s="20"/>
      <c r="J13" s="26"/>
      <c r="K13" s="26"/>
    </row>
    <row r="14" spans="1:11" s="2" customFormat="1" ht="24.75" customHeight="1">
      <c r="A14" s="15"/>
      <c r="B14" s="18"/>
      <c r="C14" s="20"/>
      <c r="D14" s="20"/>
      <c r="E14" s="20"/>
      <c r="F14" s="24"/>
      <c r="G14" s="24"/>
      <c r="H14" s="25"/>
      <c r="I14" s="25"/>
      <c r="J14" s="25"/>
      <c r="K14" s="25"/>
    </row>
    <row r="15" spans="1:11" ht="24.75" customHeight="1">
      <c r="A15" s="24"/>
      <c r="B15" s="18"/>
      <c r="C15" s="24"/>
      <c r="D15" s="24"/>
      <c r="E15" s="24"/>
      <c r="F15" s="24"/>
      <c r="G15" s="24"/>
      <c r="H15" s="26"/>
      <c r="I15" s="26"/>
      <c r="J15" s="26"/>
      <c r="K15" s="26"/>
    </row>
    <row r="16" spans="1:11" ht="24.75" customHeight="1">
      <c r="A16" s="13"/>
      <c r="B16" s="18"/>
      <c r="C16" s="24"/>
      <c r="D16" s="24"/>
      <c r="E16" s="24"/>
      <c r="F16" s="27"/>
      <c r="G16" s="27"/>
      <c r="H16" s="26"/>
      <c r="I16" s="26"/>
      <c r="J16" s="26"/>
      <c r="K16" s="26"/>
    </row>
    <row r="17" spans="1:11" ht="30" customHeight="1">
      <c r="A17" s="28" t="s">
        <v>38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</row>
  </sheetData>
  <sheetProtection/>
  <mergeCells count="13">
    <mergeCell ref="A2:K2"/>
    <mergeCell ref="C3:D3"/>
    <mergeCell ref="F4:K4"/>
    <mergeCell ref="C5:E5"/>
    <mergeCell ref="F5:G5"/>
    <mergeCell ref="H5:K5"/>
    <mergeCell ref="C6:D6"/>
    <mergeCell ref="A17:K17"/>
    <mergeCell ref="A5:A7"/>
    <mergeCell ref="B5:B7"/>
    <mergeCell ref="E6:E7"/>
    <mergeCell ref="F6:F7"/>
    <mergeCell ref="G6:G7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2015-11-24T07:39:51Z</cp:lastPrinted>
  <dcterms:created xsi:type="dcterms:W3CDTF">2012-05-23T00:27:08Z</dcterms:created>
  <dcterms:modified xsi:type="dcterms:W3CDTF">2018-05-03T01:33:05Z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