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1"/>
  </bookViews>
  <sheets>
    <sheet name="乡镇" sheetId="1" r:id="rId1"/>
    <sheet name="国有林场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<sst xmlns="http://schemas.openxmlformats.org/spreadsheetml/2006/main" count="122" uniqueCount="65">
  <si>
    <t>2017年全县各乡镇森林资源目标责任制考核打分表</t>
  </si>
  <si>
    <t>序号</t>
  </si>
  <si>
    <t>乡镇</t>
  </si>
  <si>
    <t>考核项目及得分</t>
  </si>
  <si>
    <t>总分</t>
  </si>
  <si>
    <t>成绩</t>
  </si>
  <si>
    <t>责任制建设（10分）</t>
  </si>
  <si>
    <t>保障措施 
（20分）</t>
  </si>
  <si>
    <t>造林与更新（10分）</t>
  </si>
  <si>
    <t>森林经营
（10分）</t>
  </si>
  <si>
    <t>森林资源保护（40分）</t>
  </si>
  <si>
    <t>林业执法（5分）</t>
  </si>
  <si>
    <t>目标考核整改情况（5分）</t>
  </si>
  <si>
    <t>责任制建设4分</t>
  </si>
  <si>
    <t>责任状签订4分</t>
  </si>
  <si>
    <t>奖惩办法 2分</t>
  </si>
  <si>
    <t>组织实施 10分</t>
  </si>
  <si>
    <t>机构设置5分</t>
  </si>
  <si>
    <t>投入支持5分</t>
  </si>
  <si>
    <t>荒山造林5分</t>
  </si>
  <si>
    <t>迹地更新5分</t>
  </si>
  <si>
    <t>主伐更新改造5分</t>
  </si>
  <si>
    <t>抚育及其他采伐5分</t>
  </si>
  <si>
    <t>森林防火10分</t>
  </si>
  <si>
    <t>林地保护5分</t>
  </si>
  <si>
    <t>林木保护5分</t>
  </si>
  <si>
    <t>野生动植物保护5分</t>
  </si>
  <si>
    <t>有害生物防治3分</t>
  </si>
  <si>
    <t>生态公益林管护5分</t>
  </si>
  <si>
    <t>加工厂管理3分</t>
  </si>
  <si>
    <t>森林资源档案2分</t>
  </si>
  <si>
    <t>林权纠纷调处2分</t>
  </si>
  <si>
    <t>南杂木镇</t>
  </si>
  <si>
    <t>优</t>
  </si>
  <si>
    <t>红升乡</t>
  </si>
  <si>
    <t>木奇镇</t>
  </si>
  <si>
    <t>大四平镇</t>
  </si>
  <si>
    <t>响水河乡</t>
  </si>
  <si>
    <t>下夹河乡</t>
  </si>
  <si>
    <t>榆树乡</t>
  </si>
  <si>
    <t>苇子峪镇</t>
  </si>
  <si>
    <t>永陵镇</t>
  </si>
  <si>
    <t>平顶山镇</t>
  </si>
  <si>
    <t>上夹河镇</t>
  </si>
  <si>
    <t>北四平乡</t>
  </si>
  <si>
    <t>良</t>
  </si>
  <si>
    <t>红庙子乡</t>
  </si>
  <si>
    <t>旺清门镇</t>
  </si>
  <si>
    <t>新宾镇</t>
  </si>
  <si>
    <t>2017年全县各国有林场森林资源目标责任制考核打分表</t>
  </si>
  <si>
    <t>国有
林场</t>
  </si>
  <si>
    <t>北旺清林场</t>
  </si>
  <si>
    <t>通沟林场</t>
  </si>
  <si>
    <t>三道关林场</t>
  </si>
  <si>
    <t>大东沟林场</t>
  </si>
  <si>
    <t>上夹河林场</t>
  </si>
  <si>
    <t>边外林场</t>
  </si>
  <si>
    <t>永陵林场</t>
  </si>
  <si>
    <t>苇子峪林场</t>
  </si>
  <si>
    <t>钢山林场</t>
  </si>
  <si>
    <t>关家林场</t>
  </si>
  <si>
    <t>赵家林场</t>
  </si>
  <si>
    <t>朝阳林场</t>
  </si>
  <si>
    <t>陡岭林场</t>
  </si>
  <si>
    <t>城郊林场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</si>
</sst>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31" fontId="0" fillId="0" borderId="0" xfId="0" applyNumberForma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1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zoomScaleSheetLayoutView="100" workbookViewId="0" topLeftCell="A1">
      <selection activeCell="AB16" sqref="AB16"/>
    </sheetView>
  </sheetViews>
  <sheetFormatPr defaultColWidth="9.00390625" defaultRowHeight="14.25"/>
  <cols>
    <col min="1" max="1" width="3.00390625" style="0" customWidth="1"/>
    <col min="2" max="2" width="8.50390625" style="0" customWidth="1"/>
    <col min="3" max="3" width="5.00390625" style="0" customWidth="1"/>
    <col min="4" max="4" width="4.625" style="0" customWidth="1"/>
    <col min="5" max="5" width="4.125" style="0" customWidth="1"/>
    <col min="6" max="7" width="4.25390625" style="0" customWidth="1"/>
    <col min="8" max="8" width="3.625" style="0" customWidth="1"/>
    <col min="9" max="9" width="5.375" style="0" customWidth="1"/>
    <col min="10" max="10" width="5.125" style="0" customWidth="1"/>
    <col min="11" max="11" width="5.50390625" style="0" customWidth="1"/>
    <col min="12" max="12" width="5.375" style="0" customWidth="1"/>
    <col min="13" max="13" width="3.75390625" style="0" customWidth="1"/>
    <col min="14" max="14" width="4.00390625" style="0" customWidth="1"/>
    <col min="15" max="15" width="3.75390625" style="0" customWidth="1"/>
    <col min="16" max="16" width="5.75390625" style="0" customWidth="1"/>
    <col min="17" max="17" width="5.125" style="0" customWidth="1"/>
    <col min="18" max="18" width="5.50390625" style="0" customWidth="1"/>
    <col min="19" max="19" width="4.875" style="0" customWidth="1"/>
    <col min="20" max="20" width="5.50390625" style="0" customWidth="1"/>
    <col min="21" max="21" width="5.75390625" style="0" customWidth="1"/>
    <col min="22" max="23" width="7.125" style="0" customWidth="1"/>
    <col min="24" max="24" width="4.75390625" style="0" customWidth="1"/>
    <col min="25" max="25" width="4.875" style="0" customWidth="1"/>
  </cols>
  <sheetData>
    <row r="1" spans="1:25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2:25" ht="15">
      <c r="V2" s="13">
        <v>43077</v>
      </c>
      <c r="W2" s="13"/>
      <c r="X2" s="16"/>
      <c r="Y2" s="16"/>
    </row>
    <row r="3" spans="1:25" ht="18.75" customHeight="1">
      <c r="A3" s="3" t="s">
        <v>1</v>
      </c>
      <c r="B3" s="4" t="s">
        <v>2</v>
      </c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" t="s">
        <v>4</v>
      </c>
      <c r="Y3" s="3" t="s">
        <v>5</v>
      </c>
    </row>
    <row r="4" spans="1:25" ht="31.5" customHeight="1">
      <c r="A4" s="3"/>
      <c r="B4" s="4"/>
      <c r="C4" s="5" t="s">
        <v>6</v>
      </c>
      <c r="D4" s="6"/>
      <c r="E4" s="7"/>
      <c r="F4" s="5" t="s">
        <v>7</v>
      </c>
      <c r="G4" s="6"/>
      <c r="H4" s="7"/>
      <c r="I4" s="5" t="s">
        <v>8</v>
      </c>
      <c r="J4" s="7"/>
      <c r="K4" s="5" t="s">
        <v>9</v>
      </c>
      <c r="L4" s="7"/>
      <c r="M4" s="5" t="s">
        <v>10</v>
      </c>
      <c r="N4" s="6"/>
      <c r="O4" s="6"/>
      <c r="P4" s="6"/>
      <c r="Q4" s="6"/>
      <c r="R4" s="6"/>
      <c r="S4" s="6"/>
      <c r="T4" s="6"/>
      <c r="U4" s="7"/>
      <c r="V4" s="14" t="s">
        <v>11</v>
      </c>
      <c r="W4" s="14" t="s">
        <v>12</v>
      </c>
      <c r="X4" s="3"/>
      <c r="Y4" s="3"/>
    </row>
    <row r="5" spans="1:25" ht="48" customHeight="1">
      <c r="A5" s="3"/>
      <c r="B5" s="4"/>
      <c r="C5" s="8" t="s">
        <v>13</v>
      </c>
      <c r="D5" s="8" t="s">
        <v>14</v>
      </c>
      <c r="E5" s="8" t="s">
        <v>15</v>
      </c>
      <c r="F5" s="8" t="s">
        <v>16</v>
      </c>
      <c r="G5" s="9" t="s">
        <v>17</v>
      </c>
      <c r="H5" s="9" t="s">
        <v>18</v>
      </c>
      <c r="I5" s="8" t="s">
        <v>19</v>
      </c>
      <c r="J5" s="9" t="s">
        <v>20</v>
      </c>
      <c r="K5" s="9" t="s">
        <v>21</v>
      </c>
      <c r="L5" s="8" t="s">
        <v>22</v>
      </c>
      <c r="M5" s="8" t="s">
        <v>23</v>
      </c>
      <c r="N5" s="9" t="s">
        <v>24</v>
      </c>
      <c r="O5" s="9" t="s">
        <v>25</v>
      </c>
      <c r="P5" s="9" t="s">
        <v>26</v>
      </c>
      <c r="Q5" s="9" t="s">
        <v>27</v>
      </c>
      <c r="R5" s="9" t="s">
        <v>28</v>
      </c>
      <c r="S5" s="9" t="s">
        <v>29</v>
      </c>
      <c r="T5" s="9" t="s">
        <v>30</v>
      </c>
      <c r="U5" s="9" t="s">
        <v>31</v>
      </c>
      <c r="V5" s="15"/>
      <c r="W5" s="15"/>
      <c r="X5" s="3"/>
      <c r="Y5" s="3"/>
    </row>
    <row r="6" spans="1:25" s="1" customFormat="1" ht="18.75" customHeight="1">
      <c r="A6" s="10">
        <v>1</v>
      </c>
      <c r="B6" s="11" t="s">
        <v>32</v>
      </c>
      <c r="C6" s="4">
        <v>4</v>
      </c>
      <c r="D6" s="4">
        <v>4</v>
      </c>
      <c r="E6" s="4">
        <v>2</v>
      </c>
      <c r="F6" s="12">
        <v>10</v>
      </c>
      <c r="G6" s="4">
        <v>5</v>
      </c>
      <c r="H6" s="4">
        <v>5</v>
      </c>
      <c r="I6" s="4">
        <v>5</v>
      </c>
      <c r="J6" s="4">
        <v>5</v>
      </c>
      <c r="K6" s="4">
        <v>5</v>
      </c>
      <c r="L6" s="4">
        <v>5</v>
      </c>
      <c r="M6" s="4">
        <v>10</v>
      </c>
      <c r="N6" s="4">
        <v>5</v>
      </c>
      <c r="O6" s="4">
        <v>4</v>
      </c>
      <c r="P6" s="4">
        <v>5</v>
      </c>
      <c r="Q6" s="4">
        <v>3</v>
      </c>
      <c r="R6" s="4">
        <v>4.3</v>
      </c>
      <c r="S6" s="4">
        <v>2.5</v>
      </c>
      <c r="T6" s="4">
        <v>2</v>
      </c>
      <c r="U6" s="4">
        <v>2</v>
      </c>
      <c r="V6" s="4">
        <v>5</v>
      </c>
      <c r="W6" s="4">
        <v>5</v>
      </c>
      <c r="X6" s="4">
        <f aca="true" t="shared" si="0" ref="X6:X20">C6+D6+E6+F6+G6+H6+I6+J6+K6+L6+M6+N6+O6+P6+Q6+R6+S6+T6+U6+V6+W6</f>
        <v>97.8</v>
      </c>
      <c r="Y6" s="10" t="s">
        <v>33</v>
      </c>
    </row>
    <row r="7" spans="1:25" s="1" customFormat="1" ht="18.75" customHeight="1">
      <c r="A7" s="10">
        <v>2</v>
      </c>
      <c r="B7" s="11" t="s">
        <v>34</v>
      </c>
      <c r="C7" s="4">
        <v>4</v>
      </c>
      <c r="D7" s="4">
        <v>4</v>
      </c>
      <c r="E7" s="4">
        <v>2</v>
      </c>
      <c r="F7" s="12">
        <v>10</v>
      </c>
      <c r="G7" s="4">
        <v>5</v>
      </c>
      <c r="H7" s="4">
        <v>5</v>
      </c>
      <c r="I7" s="4">
        <v>5</v>
      </c>
      <c r="J7" s="4">
        <v>5</v>
      </c>
      <c r="K7" s="4">
        <v>5</v>
      </c>
      <c r="L7" s="4">
        <v>5</v>
      </c>
      <c r="M7" s="4">
        <v>10</v>
      </c>
      <c r="N7" s="4">
        <v>4.5</v>
      </c>
      <c r="O7" s="4">
        <v>4</v>
      </c>
      <c r="P7" s="4">
        <v>5</v>
      </c>
      <c r="Q7" s="4">
        <v>3</v>
      </c>
      <c r="R7" s="4">
        <v>4.1</v>
      </c>
      <c r="S7" s="4">
        <v>3</v>
      </c>
      <c r="T7" s="4">
        <v>2</v>
      </c>
      <c r="U7" s="4">
        <v>2</v>
      </c>
      <c r="V7" s="4">
        <v>5</v>
      </c>
      <c r="W7" s="4">
        <v>5</v>
      </c>
      <c r="X7" s="4">
        <f t="shared" si="0"/>
        <v>97.6</v>
      </c>
      <c r="Y7" s="10" t="s">
        <v>33</v>
      </c>
    </row>
    <row r="8" spans="1:25" s="1" customFormat="1" ht="18.75" customHeight="1">
      <c r="A8" s="10">
        <v>3</v>
      </c>
      <c r="B8" s="11" t="s">
        <v>35</v>
      </c>
      <c r="C8" s="4">
        <v>4</v>
      </c>
      <c r="D8" s="4">
        <v>4</v>
      </c>
      <c r="E8" s="4">
        <v>2</v>
      </c>
      <c r="F8" s="12">
        <v>10</v>
      </c>
      <c r="G8" s="4">
        <v>5</v>
      </c>
      <c r="H8" s="4">
        <v>5</v>
      </c>
      <c r="I8" s="4">
        <v>5</v>
      </c>
      <c r="J8" s="4">
        <v>5</v>
      </c>
      <c r="K8" s="4">
        <v>5</v>
      </c>
      <c r="L8" s="4">
        <v>5</v>
      </c>
      <c r="M8" s="4">
        <v>9</v>
      </c>
      <c r="N8" s="4">
        <v>4.5</v>
      </c>
      <c r="O8" s="4">
        <v>3</v>
      </c>
      <c r="P8" s="4">
        <v>5</v>
      </c>
      <c r="Q8" s="4">
        <v>3</v>
      </c>
      <c r="R8" s="4">
        <v>3.9</v>
      </c>
      <c r="S8" s="4">
        <v>3</v>
      </c>
      <c r="T8" s="4">
        <v>2</v>
      </c>
      <c r="U8" s="4">
        <v>2</v>
      </c>
      <c r="V8" s="4">
        <v>5</v>
      </c>
      <c r="W8" s="4">
        <v>5</v>
      </c>
      <c r="X8" s="4">
        <f t="shared" si="0"/>
        <v>95.4</v>
      </c>
      <c r="Y8" s="10" t="s">
        <v>33</v>
      </c>
    </row>
    <row r="9" spans="1:25" s="1" customFormat="1" ht="18.75" customHeight="1">
      <c r="A9" s="10">
        <v>4</v>
      </c>
      <c r="B9" s="11" t="s">
        <v>36</v>
      </c>
      <c r="C9" s="4">
        <v>4</v>
      </c>
      <c r="D9" s="4">
        <v>4</v>
      </c>
      <c r="E9" s="4">
        <v>2</v>
      </c>
      <c r="F9" s="12">
        <v>10</v>
      </c>
      <c r="G9" s="4">
        <v>5</v>
      </c>
      <c r="H9" s="4">
        <v>5</v>
      </c>
      <c r="I9" s="4">
        <v>5</v>
      </c>
      <c r="J9" s="4">
        <v>5</v>
      </c>
      <c r="K9" s="4">
        <v>5</v>
      </c>
      <c r="L9" s="4">
        <v>5</v>
      </c>
      <c r="M9" s="4">
        <v>9.5</v>
      </c>
      <c r="N9" s="4">
        <v>3.5</v>
      </c>
      <c r="O9" s="4">
        <v>4</v>
      </c>
      <c r="P9" s="4">
        <v>4</v>
      </c>
      <c r="Q9" s="4">
        <v>3</v>
      </c>
      <c r="R9" s="4">
        <v>4.1</v>
      </c>
      <c r="S9" s="4">
        <v>2.5</v>
      </c>
      <c r="T9" s="4">
        <v>2</v>
      </c>
      <c r="U9" s="4">
        <v>2</v>
      </c>
      <c r="V9" s="4">
        <v>5</v>
      </c>
      <c r="W9" s="4">
        <v>5</v>
      </c>
      <c r="X9" s="4">
        <f t="shared" si="0"/>
        <v>94.6</v>
      </c>
      <c r="Y9" s="10" t="s">
        <v>33</v>
      </c>
    </row>
    <row r="10" spans="1:25" s="1" customFormat="1" ht="18.75" customHeight="1">
      <c r="A10" s="10">
        <v>5</v>
      </c>
      <c r="B10" s="11" t="s">
        <v>37</v>
      </c>
      <c r="C10" s="4">
        <v>4</v>
      </c>
      <c r="D10" s="4">
        <v>4</v>
      </c>
      <c r="E10" s="4">
        <v>2</v>
      </c>
      <c r="F10" s="12">
        <v>10</v>
      </c>
      <c r="G10" s="4">
        <v>5</v>
      </c>
      <c r="H10" s="4">
        <v>5</v>
      </c>
      <c r="I10" s="4">
        <v>5</v>
      </c>
      <c r="J10" s="4">
        <v>5</v>
      </c>
      <c r="K10" s="4">
        <v>5</v>
      </c>
      <c r="L10" s="4">
        <v>5</v>
      </c>
      <c r="M10" s="4">
        <v>10</v>
      </c>
      <c r="N10" s="4">
        <v>5</v>
      </c>
      <c r="O10" s="4">
        <v>5</v>
      </c>
      <c r="P10" s="4">
        <v>0</v>
      </c>
      <c r="Q10" s="4">
        <v>3</v>
      </c>
      <c r="R10" s="4">
        <v>4.6</v>
      </c>
      <c r="S10" s="4">
        <v>3</v>
      </c>
      <c r="T10" s="4">
        <v>2</v>
      </c>
      <c r="U10" s="4">
        <v>2</v>
      </c>
      <c r="V10" s="4">
        <v>5</v>
      </c>
      <c r="W10" s="4">
        <v>5</v>
      </c>
      <c r="X10" s="4">
        <f t="shared" si="0"/>
        <v>94.6</v>
      </c>
      <c r="Y10" s="10" t="s">
        <v>33</v>
      </c>
    </row>
    <row r="11" spans="1:25" s="1" customFormat="1" ht="18.75" customHeight="1">
      <c r="A11" s="10">
        <v>6</v>
      </c>
      <c r="B11" s="11" t="s">
        <v>38</v>
      </c>
      <c r="C11" s="4">
        <v>4</v>
      </c>
      <c r="D11" s="4">
        <v>4</v>
      </c>
      <c r="E11" s="4">
        <v>2</v>
      </c>
      <c r="F11" s="12">
        <v>10</v>
      </c>
      <c r="G11" s="4">
        <v>5</v>
      </c>
      <c r="H11" s="4">
        <v>5</v>
      </c>
      <c r="I11" s="4">
        <v>5</v>
      </c>
      <c r="J11" s="4">
        <v>5</v>
      </c>
      <c r="K11" s="4">
        <v>5</v>
      </c>
      <c r="L11" s="4">
        <v>5</v>
      </c>
      <c r="M11" s="4">
        <v>7.5</v>
      </c>
      <c r="N11" s="4">
        <v>4.5</v>
      </c>
      <c r="O11" s="4">
        <v>3</v>
      </c>
      <c r="P11" s="4">
        <v>5</v>
      </c>
      <c r="Q11" s="4">
        <v>3</v>
      </c>
      <c r="R11" s="4">
        <v>4.3</v>
      </c>
      <c r="S11" s="4">
        <v>3</v>
      </c>
      <c r="T11" s="4">
        <v>2</v>
      </c>
      <c r="U11" s="4">
        <v>2</v>
      </c>
      <c r="V11" s="4">
        <v>5</v>
      </c>
      <c r="W11" s="4">
        <v>5</v>
      </c>
      <c r="X11" s="4">
        <f t="shared" si="0"/>
        <v>94.3</v>
      </c>
      <c r="Y11" s="10" t="s">
        <v>33</v>
      </c>
    </row>
    <row r="12" spans="1:25" s="1" customFormat="1" ht="18.75" customHeight="1">
      <c r="A12" s="10">
        <v>7</v>
      </c>
      <c r="B12" s="11" t="s">
        <v>39</v>
      </c>
      <c r="C12" s="4">
        <v>4</v>
      </c>
      <c r="D12" s="4">
        <v>4</v>
      </c>
      <c r="E12" s="4">
        <v>2</v>
      </c>
      <c r="F12" s="12">
        <v>10</v>
      </c>
      <c r="G12" s="4">
        <v>5</v>
      </c>
      <c r="H12" s="4">
        <v>5</v>
      </c>
      <c r="I12" s="4">
        <v>5</v>
      </c>
      <c r="J12" s="4">
        <v>5</v>
      </c>
      <c r="K12" s="4">
        <v>5</v>
      </c>
      <c r="L12" s="4">
        <v>5</v>
      </c>
      <c r="M12" s="4">
        <v>9.5</v>
      </c>
      <c r="N12" s="4">
        <v>4.5</v>
      </c>
      <c r="O12" s="4">
        <v>2.5</v>
      </c>
      <c r="P12" s="4">
        <v>5</v>
      </c>
      <c r="Q12" s="4">
        <v>3</v>
      </c>
      <c r="R12" s="4">
        <v>3.1</v>
      </c>
      <c r="S12" s="4">
        <v>2</v>
      </c>
      <c r="T12" s="4">
        <v>2</v>
      </c>
      <c r="U12" s="4">
        <v>2</v>
      </c>
      <c r="V12" s="4">
        <v>5</v>
      </c>
      <c r="W12" s="4">
        <v>5</v>
      </c>
      <c r="X12" s="4">
        <f t="shared" si="0"/>
        <v>93.6</v>
      </c>
      <c r="Y12" s="10" t="s">
        <v>33</v>
      </c>
    </row>
    <row r="13" spans="1:25" s="1" customFormat="1" ht="18.75" customHeight="1">
      <c r="A13" s="10">
        <v>8</v>
      </c>
      <c r="B13" s="11" t="s">
        <v>40</v>
      </c>
      <c r="C13" s="4">
        <v>4</v>
      </c>
      <c r="D13" s="4">
        <v>4</v>
      </c>
      <c r="E13" s="4">
        <v>2</v>
      </c>
      <c r="F13" s="12">
        <v>10</v>
      </c>
      <c r="G13" s="4">
        <v>5</v>
      </c>
      <c r="H13" s="4">
        <v>5</v>
      </c>
      <c r="I13" s="4">
        <v>5</v>
      </c>
      <c r="J13" s="4">
        <v>5</v>
      </c>
      <c r="K13" s="4">
        <v>5</v>
      </c>
      <c r="L13" s="4">
        <v>5</v>
      </c>
      <c r="M13" s="4">
        <v>10</v>
      </c>
      <c r="N13" s="4">
        <v>5</v>
      </c>
      <c r="O13" s="4">
        <v>0</v>
      </c>
      <c r="P13" s="4">
        <v>5</v>
      </c>
      <c r="Q13" s="4">
        <v>3</v>
      </c>
      <c r="R13" s="4">
        <v>3.6</v>
      </c>
      <c r="S13" s="4">
        <v>3</v>
      </c>
      <c r="T13" s="4">
        <v>2</v>
      </c>
      <c r="U13" s="4">
        <v>2</v>
      </c>
      <c r="V13" s="4">
        <v>5</v>
      </c>
      <c r="W13" s="4">
        <v>5</v>
      </c>
      <c r="X13" s="4">
        <f t="shared" si="0"/>
        <v>93.6</v>
      </c>
      <c r="Y13" s="10" t="s">
        <v>33</v>
      </c>
    </row>
    <row r="14" spans="1:25" s="1" customFormat="1" ht="18.75" customHeight="1">
      <c r="A14" s="10">
        <v>9</v>
      </c>
      <c r="B14" s="11" t="s">
        <v>41</v>
      </c>
      <c r="C14" s="4">
        <v>4</v>
      </c>
      <c r="D14" s="4">
        <v>4</v>
      </c>
      <c r="E14" s="4">
        <v>2</v>
      </c>
      <c r="F14" s="12">
        <v>10</v>
      </c>
      <c r="G14" s="4">
        <v>5</v>
      </c>
      <c r="H14" s="4">
        <v>5</v>
      </c>
      <c r="I14" s="4">
        <v>5</v>
      </c>
      <c r="J14" s="4">
        <v>5</v>
      </c>
      <c r="K14" s="4">
        <v>5</v>
      </c>
      <c r="L14" s="4">
        <v>5</v>
      </c>
      <c r="M14" s="4">
        <v>9</v>
      </c>
      <c r="N14" s="4">
        <v>3</v>
      </c>
      <c r="O14" s="4">
        <v>2</v>
      </c>
      <c r="P14" s="4">
        <v>5</v>
      </c>
      <c r="Q14" s="4">
        <v>3</v>
      </c>
      <c r="R14" s="4">
        <v>4.3</v>
      </c>
      <c r="S14" s="4">
        <v>3</v>
      </c>
      <c r="T14" s="4">
        <v>2</v>
      </c>
      <c r="U14" s="4">
        <v>2</v>
      </c>
      <c r="V14" s="4">
        <v>5</v>
      </c>
      <c r="W14" s="4">
        <v>5</v>
      </c>
      <c r="X14" s="4">
        <f t="shared" si="0"/>
        <v>93.3</v>
      </c>
      <c r="Y14" s="10" t="s">
        <v>33</v>
      </c>
    </row>
    <row r="15" spans="1:25" s="1" customFormat="1" ht="18.75" customHeight="1">
      <c r="A15" s="10">
        <v>10</v>
      </c>
      <c r="B15" s="11" t="s">
        <v>42</v>
      </c>
      <c r="C15" s="4">
        <v>4</v>
      </c>
      <c r="D15" s="4">
        <v>4</v>
      </c>
      <c r="E15" s="4">
        <v>2</v>
      </c>
      <c r="F15" s="12">
        <v>10</v>
      </c>
      <c r="G15" s="4">
        <v>5</v>
      </c>
      <c r="H15" s="4">
        <v>5</v>
      </c>
      <c r="I15" s="4">
        <v>5</v>
      </c>
      <c r="J15" s="4">
        <v>5</v>
      </c>
      <c r="K15" s="4">
        <v>5</v>
      </c>
      <c r="L15" s="4">
        <v>5</v>
      </c>
      <c r="M15" s="4">
        <v>9.5</v>
      </c>
      <c r="N15" s="4">
        <v>4</v>
      </c>
      <c r="O15" s="4">
        <v>1</v>
      </c>
      <c r="P15" s="4">
        <v>4</v>
      </c>
      <c r="Q15" s="4">
        <v>3</v>
      </c>
      <c r="R15" s="4">
        <v>3.6</v>
      </c>
      <c r="S15" s="4">
        <v>3</v>
      </c>
      <c r="T15" s="4">
        <v>2</v>
      </c>
      <c r="U15" s="4">
        <v>2</v>
      </c>
      <c r="V15" s="4">
        <v>5</v>
      </c>
      <c r="W15" s="4">
        <v>5</v>
      </c>
      <c r="X15" s="4">
        <f t="shared" si="0"/>
        <v>92.1</v>
      </c>
      <c r="Y15" s="10" t="s">
        <v>33</v>
      </c>
    </row>
    <row r="16" spans="1:25" s="1" customFormat="1" ht="18.75" customHeight="1">
      <c r="A16" s="10">
        <v>11</v>
      </c>
      <c r="B16" s="11" t="s">
        <v>43</v>
      </c>
      <c r="C16" s="4">
        <v>4</v>
      </c>
      <c r="D16" s="4">
        <v>4</v>
      </c>
      <c r="E16" s="4">
        <v>2</v>
      </c>
      <c r="F16" s="12">
        <v>10</v>
      </c>
      <c r="G16" s="4">
        <v>5</v>
      </c>
      <c r="H16" s="4">
        <v>5</v>
      </c>
      <c r="I16" s="4">
        <v>5</v>
      </c>
      <c r="J16" s="4">
        <v>5</v>
      </c>
      <c r="K16" s="4">
        <v>5</v>
      </c>
      <c r="L16" s="4">
        <v>5</v>
      </c>
      <c r="M16" s="4">
        <v>9.5</v>
      </c>
      <c r="N16" s="4">
        <v>2.5</v>
      </c>
      <c r="O16" s="4">
        <v>1.5</v>
      </c>
      <c r="P16" s="4">
        <v>3</v>
      </c>
      <c r="Q16" s="4">
        <v>3</v>
      </c>
      <c r="R16" s="4">
        <v>3.9</v>
      </c>
      <c r="S16" s="4">
        <v>3</v>
      </c>
      <c r="T16" s="4">
        <v>2</v>
      </c>
      <c r="U16" s="4">
        <v>2</v>
      </c>
      <c r="V16" s="4">
        <v>5</v>
      </c>
      <c r="W16" s="4">
        <v>5</v>
      </c>
      <c r="X16" s="4">
        <f t="shared" si="0"/>
        <v>90.4</v>
      </c>
      <c r="Y16" s="10" t="s">
        <v>33</v>
      </c>
    </row>
    <row r="17" spans="1:25" s="1" customFormat="1" ht="18.75" customHeight="1">
      <c r="A17" s="10">
        <v>12</v>
      </c>
      <c r="B17" s="11" t="s">
        <v>44</v>
      </c>
      <c r="C17" s="4">
        <v>4</v>
      </c>
      <c r="D17" s="4">
        <v>4</v>
      </c>
      <c r="E17" s="4">
        <v>2</v>
      </c>
      <c r="F17" s="12">
        <v>10</v>
      </c>
      <c r="G17" s="4">
        <v>5</v>
      </c>
      <c r="H17" s="4">
        <v>5</v>
      </c>
      <c r="I17" s="4">
        <v>5</v>
      </c>
      <c r="J17" s="4">
        <v>5</v>
      </c>
      <c r="K17" s="4">
        <v>5</v>
      </c>
      <c r="L17" s="4">
        <v>5</v>
      </c>
      <c r="M17" s="4">
        <v>10</v>
      </c>
      <c r="N17" s="4">
        <v>0</v>
      </c>
      <c r="O17" s="4">
        <v>1</v>
      </c>
      <c r="P17" s="4">
        <v>5</v>
      </c>
      <c r="Q17" s="4">
        <v>3</v>
      </c>
      <c r="R17" s="4">
        <v>3.6</v>
      </c>
      <c r="S17" s="4">
        <v>3</v>
      </c>
      <c r="T17" s="4">
        <v>2</v>
      </c>
      <c r="U17" s="4">
        <v>2</v>
      </c>
      <c r="V17" s="4">
        <v>5</v>
      </c>
      <c r="W17" s="4">
        <v>5</v>
      </c>
      <c r="X17" s="4">
        <f t="shared" si="0"/>
        <v>89.6</v>
      </c>
      <c r="Y17" s="10" t="s">
        <v>45</v>
      </c>
    </row>
    <row r="18" spans="1:25" s="1" customFormat="1" ht="18.75" customHeight="1">
      <c r="A18" s="10">
        <v>13</v>
      </c>
      <c r="B18" s="11" t="s">
        <v>46</v>
      </c>
      <c r="C18" s="4">
        <v>4</v>
      </c>
      <c r="D18" s="4">
        <v>4</v>
      </c>
      <c r="E18" s="4">
        <v>2</v>
      </c>
      <c r="F18" s="12">
        <v>10</v>
      </c>
      <c r="G18" s="4">
        <v>5</v>
      </c>
      <c r="H18" s="4">
        <v>5</v>
      </c>
      <c r="I18" s="4">
        <v>5</v>
      </c>
      <c r="J18" s="4">
        <v>5</v>
      </c>
      <c r="K18" s="4">
        <v>5</v>
      </c>
      <c r="L18" s="4">
        <v>5</v>
      </c>
      <c r="M18" s="4">
        <v>10</v>
      </c>
      <c r="N18" s="4">
        <v>0</v>
      </c>
      <c r="O18" s="4">
        <v>0</v>
      </c>
      <c r="P18" s="4">
        <v>5</v>
      </c>
      <c r="Q18" s="4">
        <v>3</v>
      </c>
      <c r="R18" s="4">
        <v>3.6</v>
      </c>
      <c r="S18" s="4">
        <v>3</v>
      </c>
      <c r="T18" s="4">
        <v>2</v>
      </c>
      <c r="U18" s="4">
        <v>2</v>
      </c>
      <c r="V18" s="4">
        <v>5</v>
      </c>
      <c r="W18" s="4">
        <v>5</v>
      </c>
      <c r="X18" s="4">
        <f t="shared" si="0"/>
        <v>88.6</v>
      </c>
      <c r="Y18" s="10" t="s">
        <v>45</v>
      </c>
    </row>
    <row r="19" spans="1:25" s="1" customFormat="1" ht="18.75" customHeight="1">
      <c r="A19" s="10">
        <v>14</v>
      </c>
      <c r="B19" s="11" t="s">
        <v>47</v>
      </c>
      <c r="C19" s="4">
        <v>4</v>
      </c>
      <c r="D19" s="4">
        <v>4</v>
      </c>
      <c r="E19" s="4">
        <v>2</v>
      </c>
      <c r="F19" s="12">
        <v>10</v>
      </c>
      <c r="G19" s="4">
        <v>5</v>
      </c>
      <c r="H19" s="4">
        <v>5</v>
      </c>
      <c r="I19" s="4">
        <v>5</v>
      </c>
      <c r="J19" s="4">
        <v>5</v>
      </c>
      <c r="K19" s="4">
        <v>5</v>
      </c>
      <c r="L19" s="4">
        <v>5</v>
      </c>
      <c r="M19" s="4">
        <v>10</v>
      </c>
      <c r="N19" s="4">
        <v>0</v>
      </c>
      <c r="O19" s="4">
        <v>1</v>
      </c>
      <c r="P19" s="4">
        <v>3</v>
      </c>
      <c r="Q19" s="4">
        <v>3</v>
      </c>
      <c r="R19" s="4">
        <v>3.4</v>
      </c>
      <c r="S19" s="4">
        <v>3</v>
      </c>
      <c r="T19" s="4">
        <v>2</v>
      </c>
      <c r="U19" s="4">
        <v>2</v>
      </c>
      <c r="V19" s="4">
        <v>5</v>
      </c>
      <c r="W19" s="4">
        <v>5</v>
      </c>
      <c r="X19" s="4">
        <f t="shared" si="0"/>
        <v>87.4</v>
      </c>
      <c r="Y19" s="10" t="s">
        <v>45</v>
      </c>
    </row>
    <row r="20" spans="1:25" s="1" customFormat="1" ht="18.75" customHeight="1">
      <c r="A20" s="10">
        <v>15</v>
      </c>
      <c r="B20" s="11" t="s">
        <v>48</v>
      </c>
      <c r="C20" s="4">
        <v>4</v>
      </c>
      <c r="D20" s="4">
        <v>4</v>
      </c>
      <c r="E20" s="4">
        <v>2</v>
      </c>
      <c r="F20" s="12">
        <v>10</v>
      </c>
      <c r="G20" s="4">
        <v>5</v>
      </c>
      <c r="H20" s="4">
        <v>5</v>
      </c>
      <c r="I20" s="4">
        <v>5</v>
      </c>
      <c r="J20" s="4">
        <v>5</v>
      </c>
      <c r="K20" s="4">
        <v>5</v>
      </c>
      <c r="L20" s="4">
        <v>5</v>
      </c>
      <c r="M20" s="4">
        <v>9</v>
      </c>
      <c r="N20" s="4">
        <v>0</v>
      </c>
      <c r="O20" s="4">
        <v>0</v>
      </c>
      <c r="P20" s="4">
        <v>2</v>
      </c>
      <c r="Q20" s="4">
        <v>3</v>
      </c>
      <c r="R20" s="4">
        <v>3.1</v>
      </c>
      <c r="S20" s="4">
        <v>3</v>
      </c>
      <c r="T20" s="4">
        <v>2</v>
      </c>
      <c r="U20" s="4">
        <v>2</v>
      </c>
      <c r="V20" s="4">
        <v>5</v>
      </c>
      <c r="W20" s="4">
        <v>5</v>
      </c>
      <c r="X20" s="4">
        <f t="shared" si="0"/>
        <v>84.1</v>
      </c>
      <c r="Y20" s="10" t="s">
        <v>45</v>
      </c>
    </row>
  </sheetData>
  <sheetProtection/>
  <mergeCells count="14">
    <mergeCell ref="A1:Y1"/>
    <mergeCell ref="V2:W2"/>
    <mergeCell ref="C3:W3"/>
    <mergeCell ref="C4:E4"/>
    <mergeCell ref="F4:H4"/>
    <mergeCell ref="I4:J4"/>
    <mergeCell ref="K4:L4"/>
    <mergeCell ref="M4:U4"/>
    <mergeCell ref="A3:A5"/>
    <mergeCell ref="B3:B5"/>
    <mergeCell ref="V4:V5"/>
    <mergeCell ref="W4:W5"/>
    <mergeCell ref="X3:X5"/>
    <mergeCell ref="Y3:Y5"/>
  </mergeCells>
  <printOptions horizontalCentered="1" verticalCentered="1"/>
  <pageMargins left="0.55" right="0.55" top="0.8" bottom="0.6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SheetLayoutView="100" workbookViewId="0" topLeftCell="A1">
      <selection activeCell="AC9" sqref="AC9"/>
    </sheetView>
  </sheetViews>
  <sheetFormatPr defaultColWidth="9.00390625" defaultRowHeight="14.25"/>
  <cols>
    <col min="1" max="1" width="3.00390625" style="0" customWidth="1"/>
    <col min="2" max="2" width="9.25390625" style="0" customWidth="1"/>
    <col min="3" max="3" width="5.00390625" style="0" customWidth="1"/>
    <col min="4" max="4" width="4.625" style="0" customWidth="1"/>
    <col min="5" max="5" width="4.125" style="0" customWidth="1"/>
    <col min="6" max="7" width="4.25390625" style="0" customWidth="1"/>
    <col min="8" max="8" width="3.625" style="0" customWidth="1"/>
    <col min="9" max="9" width="5.375" style="0" customWidth="1"/>
    <col min="10" max="10" width="5.125" style="0" customWidth="1"/>
    <col min="11" max="11" width="5.50390625" style="0" customWidth="1"/>
    <col min="12" max="12" width="5.375" style="0" customWidth="1"/>
    <col min="13" max="13" width="3.75390625" style="0" customWidth="1"/>
    <col min="14" max="14" width="4.00390625" style="0" customWidth="1"/>
    <col min="15" max="15" width="3.75390625" style="0" customWidth="1"/>
    <col min="16" max="16" width="5.75390625" style="0" customWidth="1"/>
    <col min="17" max="17" width="5.125" style="0" customWidth="1"/>
    <col min="18" max="18" width="5.50390625" style="0" customWidth="1"/>
    <col min="19" max="19" width="4.875" style="0" customWidth="1"/>
    <col min="20" max="20" width="5.50390625" style="0" customWidth="1"/>
    <col min="21" max="21" width="5.75390625" style="0" customWidth="1"/>
    <col min="22" max="22" width="6.25390625" style="0" customWidth="1"/>
    <col min="23" max="23" width="7.125" style="0" customWidth="1"/>
    <col min="24" max="25" width="4.75390625" style="0" customWidth="1"/>
  </cols>
  <sheetData>
    <row r="1" spans="1:25" ht="42" customHeight="1">
      <c r="A1" s="2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2:25" ht="15">
      <c r="V2" s="13">
        <v>43077</v>
      </c>
      <c r="W2" s="13"/>
      <c r="X2" s="13"/>
      <c r="Y2" s="16"/>
    </row>
    <row r="3" spans="1:25" ht="18.75" customHeight="1">
      <c r="A3" s="3" t="s">
        <v>1</v>
      </c>
      <c r="B3" s="3" t="s">
        <v>50</v>
      </c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" t="s">
        <v>4</v>
      </c>
      <c r="Y3" s="3" t="s">
        <v>5</v>
      </c>
    </row>
    <row r="4" spans="1:25" ht="31.5" customHeight="1">
      <c r="A4" s="3"/>
      <c r="B4" s="4"/>
      <c r="C4" s="5" t="s">
        <v>6</v>
      </c>
      <c r="D4" s="6"/>
      <c r="E4" s="7"/>
      <c r="F4" s="5" t="s">
        <v>7</v>
      </c>
      <c r="G4" s="6"/>
      <c r="H4" s="7"/>
      <c r="I4" s="5" t="s">
        <v>8</v>
      </c>
      <c r="J4" s="7"/>
      <c r="K4" s="5" t="s">
        <v>9</v>
      </c>
      <c r="L4" s="7"/>
      <c r="M4" s="5" t="s">
        <v>10</v>
      </c>
      <c r="N4" s="6"/>
      <c r="O4" s="6"/>
      <c r="P4" s="6"/>
      <c r="Q4" s="6"/>
      <c r="R4" s="6"/>
      <c r="S4" s="6"/>
      <c r="T4" s="6"/>
      <c r="U4" s="7"/>
      <c r="V4" s="14" t="s">
        <v>11</v>
      </c>
      <c r="W4" s="14" t="s">
        <v>12</v>
      </c>
      <c r="X4" s="3"/>
      <c r="Y4" s="3"/>
    </row>
    <row r="5" spans="1:25" ht="48" customHeight="1">
      <c r="A5" s="3"/>
      <c r="B5" s="4"/>
      <c r="C5" s="8" t="s">
        <v>13</v>
      </c>
      <c r="D5" s="8" t="s">
        <v>14</v>
      </c>
      <c r="E5" s="8" t="s">
        <v>15</v>
      </c>
      <c r="F5" s="8" t="s">
        <v>16</v>
      </c>
      <c r="G5" s="9" t="s">
        <v>17</v>
      </c>
      <c r="H5" s="9" t="s">
        <v>18</v>
      </c>
      <c r="I5" s="8" t="s">
        <v>19</v>
      </c>
      <c r="J5" s="9" t="s">
        <v>20</v>
      </c>
      <c r="K5" s="9" t="s">
        <v>21</v>
      </c>
      <c r="L5" s="8" t="s">
        <v>22</v>
      </c>
      <c r="M5" s="8" t="s">
        <v>23</v>
      </c>
      <c r="N5" s="9" t="s">
        <v>24</v>
      </c>
      <c r="O5" s="9" t="s">
        <v>25</v>
      </c>
      <c r="P5" s="9" t="s">
        <v>26</v>
      </c>
      <c r="Q5" s="9" t="s">
        <v>27</v>
      </c>
      <c r="R5" s="9" t="s">
        <v>28</v>
      </c>
      <c r="S5" s="9" t="s">
        <v>29</v>
      </c>
      <c r="T5" s="9" t="s">
        <v>30</v>
      </c>
      <c r="U5" s="9" t="s">
        <v>31</v>
      </c>
      <c r="V5" s="15"/>
      <c r="W5" s="15"/>
      <c r="X5" s="3"/>
      <c r="Y5" s="3"/>
    </row>
    <row r="6" spans="1:25" s="1" customFormat="1" ht="18.75" customHeight="1">
      <c r="A6" s="10">
        <v>1</v>
      </c>
      <c r="B6" s="11" t="s">
        <v>51</v>
      </c>
      <c r="C6" s="4">
        <v>4</v>
      </c>
      <c r="D6" s="4">
        <v>4</v>
      </c>
      <c r="E6" s="4">
        <v>2</v>
      </c>
      <c r="F6" s="12">
        <v>10</v>
      </c>
      <c r="G6" s="4">
        <v>5</v>
      </c>
      <c r="H6" s="4">
        <v>5</v>
      </c>
      <c r="I6" s="4">
        <v>5</v>
      </c>
      <c r="J6" s="4">
        <v>5</v>
      </c>
      <c r="K6" s="4">
        <v>5</v>
      </c>
      <c r="L6" s="4">
        <v>4.5</v>
      </c>
      <c r="M6" s="4">
        <v>10</v>
      </c>
      <c r="N6" s="4">
        <v>5</v>
      </c>
      <c r="O6" s="4">
        <v>4</v>
      </c>
      <c r="P6" s="4">
        <v>5</v>
      </c>
      <c r="Q6" s="4">
        <v>3</v>
      </c>
      <c r="R6" s="4">
        <v>4.6</v>
      </c>
      <c r="S6" s="4">
        <v>3</v>
      </c>
      <c r="T6" s="4">
        <v>2</v>
      </c>
      <c r="U6" s="4">
        <v>2</v>
      </c>
      <c r="V6" s="4">
        <v>5</v>
      </c>
      <c r="W6" s="4">
        <v>5</v>
      </c>
      <c r="X6" s="4">
        <f aca="true" t="shared" si="0" ref="X6:X19">C6+D6+E6+F6+G6+H6+I6+J6+K6+L6+M6+N6+O6+P6+Q6+R6+S6+T6+U6+V6+W6</f>
        <v>98.1</v>
      </c>
      <c r="Y6" s="10" t="s">
        <v>33</v>
      </c>
    </row>
    <row r="7" spans="1:25" s="1" customFormat="1" ht="18.75" customHeight="1">
      <c r="A7" s="10">
        <v>2</v>
      </c>
      <c r="B7" s="11" t="s">
        <v>52</v>
      </c>
      <c r="C7" s="4">
        <v>4</v>
      </c>
      <c r="D7" s="4">
        <v>4</v>
      </c>
      <c r="E7" s="4">
        <v>2</v>
      </c>
      <c r="F7" s="12">
        <v>10</v>
      </c>
      <c r="G7" s="4">
        <v>5</v>
      </c>
      <c r="H7" s="4">
        <v>5</v>
      </c>
      <c r="I7" s="4">
        <v>5</v>
      </c>
      <c r="J7" s="4">
        <v>5</v>
      </c>
      <c r="K7" s="4">
        <v>5</v>
      </c>
      <c r="L7" s="4">
        <v>4</v>
      </c>
      <c r="M7" s="4">
        <v>10</v>
      </c>
      <c r="N7" s="4">
        <v>5</v>
      </c>
      <c r="O7" s="4">
        <v>3.7</v>
      </c>
      <c r="P7" s="4">
        <v>5</v>
      </c>
      <c r="Q7" s="4">
        <v>3</v>
      </c>
      <c r="R7" s="4">
        <v>4.2</v>
      </c>
      <c r="S7" s="4">
        <v>3</v>
      </c>
      <c r="T7" s="4">
        <v>2</v>
      </c>
      <c r="U7" s="4">
        <v>2</v>
      </c>
      <c r="V7" s="4">
        <v>5</v>
      </c>
      <c r="W7" s="4">
        <v>5</v>
      </c>
      <c r="X7" s="4">
        <f t="shared" si="0"/>
        <v>96.9</v>
      </c>
      <c r="Y7" s="10" t="s">
        <v>33</v>
      </c>
    </row>
    <row r="8" spans="1:25" s="1" customFormat="1" ht="18.75" customHeight="1">
      <c r="A8" s="10">
        <v>3</v>
      </c>
      <c r="B8" s="11" t="s">
        <v>53</v>
      </c>
      <c r="C8" s="4">
        <v>4</v>
      </c>
      <c r="D8" s="4">
        <v>4</v>
      </c>
      <c r="E8" s="4">
        <v>2</v>
      </c>
      <c r="F8" s="12">
        <v>10</v>
      </c>
      <c r="G8" s="4">
        <v>5</v>
      </c>
      <c r="H8" s="4">
        <v>5</v>
      </c>
      <c r="I8" s="4">
        <v>5</v>
      </c>
      <c r="J8" s="4">
        <v>5</v>
      </c>
      <c r="K8" s="4">
        <v>5</v>
      </c>
      <c r="L8" s="4">
        <v>4</v>
      </c>
      <c r="M8" s="4">
        <v>10</v>
      </c>
      <c r="N8" s="4">
        <v>5</v>
      </c>
      <c r="O8" s="4">
        <v>3.8</v>
      </c>
      <c r="P8" s="4">
        <v>5</v>
      </c>
      <c r="Q8" s="4">
        <v>3</v>
      </c>
      <c r="R8" s="4">
        <v>3.8</v>
      </c>
      <c r="S8" s="4">
        <v>3</v>
      </c>
      <c r="T8" s="4">
        <v>2</v>
      </c>
      <c r="U8" s="4">
        <v>2</v>
      </c>
      <c r="V8" s="4">
        <v>5</v>
      </c>
      <c r="W8" s="4">
        <v>5</v>
      </c>
      <c r="X8" s="4">
        <f t="shared" si="0"/>
        <v>96.6</v>
      </c>
      <c r="Y8" s="10" t="s">
        <v>33</v>
      </c>
    </row>
    <row r="9" spans="1:25" s="1" customFormat="1" ht="18.75" customHeight="1">
      <c r="A9" s="10">
        <v>4</v>
      </c>
      <c r="B9" s="11" t="s">
        <v>54</v>
      </c>
      <c r="C9" s="4">
        <v>4</v>
      </c>
      <c r="D9" s="4">
        <v>4</v>
      </c>
      <c r="E9" s="4">
        <v>2</v>
      </c>
      <c r="F9" s="12">
        <v>10</v>
      </c>
      <c r="G9" s="4">
        <v>5</v>
      </c>
      <c r="H9" s="4">
        <v>5</v>
      </c>
      <c r="I9" s="4">
        <v>5</v>
      </c>
      <c r="J9" s="4">
        <v>5</v>
      </c>
      <c r="K9" s="4">
        <v>5</v>
      </c>
      <c r="L9" s="4">
        <v>4</v>
      </c>
      <c r="M9" s="4">
        <v>10</v>
      </c>
      <c r="N9" s="4">
        <v>5</v>
      </c>
      <c r="O9" s="4">
        <v>3.8</v>
      </c>
      <c r="P9" s="4">
        <v>5</v>
      </c>
      <c r="Q9" s="4">
        <v>3</v>
      </c>
      <c r="R9" s="4">
        <v>3.8</v>
      </c>
      <c r="S9" s="4">
        <v>3</v>
      </c>
      <c r="T9" s="4">
        <v>2</v>
      </c>
      <c r="U9" s="4">
        <v>2</v>
      </c>
      <c r="V9" s="4">
        <v>5</v>
      </c>
      <c r="W9" s="4">
        <v>5</v>
      </c>
      <c r="X9" s="4">
        <f t="shared" si="0"/>
        <v>96.6</v>
      </c>
      <c r="Y9" s="10" t="s">
        <v>33</v>
      </c>
    </row>
    <row r="10" spans="1:25" s="1" customFormat="1" ht="18.75" customHeight="1">
      <c r="A10" s="10">
        <v>5</v>
      </c>
      <c r="B10" s="11" t="s">
        <v>55</v>
      </c>
      <c r="C10" s="4">
        <v>4</v>
      </c>
      <c r="D10" s="4">
        <v>4</v>
      </c>
      <c r="E10" s="4">
        <v>2</v>
      </c>
      <c r="F10" s="12">
        <v>10</v>
      </c>
      <c r="G10" s="4">
        <v>5</v>
      </c>
      <c r="H10" s="4">
        <v>5</v>
      </c>
      <c r="I10" s="4">
        <v>5</v>
      </c>
      <c r="J10" s="4">
        <v>5</v>
      </c>
      <c r="K10" s="4">
        <v>5</v>
      </c>
      <c r="L10" s="4">
        <v>4</v>
      </c>
      <c r="M10" s="4">
        <v>10</v>
      </c>
      <c r="N10" s="4">
        <v>5</v>
      </c>
      <c r="O10" s="4">
        <v>3.8</v>
      </c>
      <c r="P10" s="4">
        <v>5</v>
      </c>
      <c r="Q10" s="4">
        <v>3</v>
      </c>
      <c r="R10" s="4">
        <v>3.7</v>
      </c>
      <c r="S10" s="4">
        <v>3</v>
      </c>
      <c r="T10" s="4">
        <v>2</v>
      </c>
      <c r="U10" s="4">
        <v>2</v>
      </c>
      <c r="V10" s="4">
        <v>5</v>
      </c>
      <c r="W10" s="4">
        <v>5</v>
      </c>
      <c r="X10" s="4">
        <f t="shared" si="0"/>
        <v>96.5</v>
      </c>
      <c r="Y10" s="10" t="s">
        <v>33</v>
      </c>
    </row>
    <row r="11" spans="1:25" s="1" customFormat="1" ht="18.75" customHeight="1">
      <c r="A11" s="10">
        <v>6</v>
      </c>
      <c r="B11" s="11" t="s">
        <v>56</v>
      </c>
      <c r="C11" s="4">
        <v>4</v>
      </c>
      <c r="D11" s="4">
        <v>4</v>
      </c>
      <c r="E11" s="4">
        <v>2</v>
      </c>
      <c r="F11" s="12">
        <v>10</v>
      </c>
      <c r="G11" s="4">
        <v>5</v>
      </c>
      <c r="H11" s="4">
        <v>5</v>
      </c>
      <c r="I11" s="4">
        <v>5</v>
      </c>
      <c r="J11" s="4">
        <v>5</v>
      </c>
      <c r="K11" s="4">
        <v>5</v>
      </c>
      <c r="L11" s="4">
        <v>4</v>
      </c>
      <c r="M11" s="4">
        <v>10</v>
      </c>
      <c r="N11" s="4">
        <v>5</v>
      </c>
      <c r="O11" s="4">
        <v>3.8</v>
      </c>
      <c r="P11" s="4">
        <v>5</v>
      </c>
      <c r="Q11" s="4">
        <v>3</v>
      </c>
      <c r="R11" s="4">
        <v>3.6</v>
      </c>
      <c r="S11" s="4">
        <v>3</v>
      </c>
      <c r="T11" s="4">
        <v>2</v>
      </c>
      <c r="U11" s="4">
        <v>2</v>
      </c>
      <c r="V11" s="4">
        <v>5</v>
      </c>
      <c r="W11" s="4">
        <v>5</v>
      </c>
      <c r="X11" s="4">
        <f t="shared" si="0"/>
        <v>96.39999999999999</v>
      </c>
      <c r="Y11" s="10" t="s">
        <v>33</v>
      </c>
    </row>
    <row r="12" spans="1:25" s="1" customFormat="1" ht="18.75" customHeight="1">
      <c r="A12" s="10">
        <v>7</v>
      </c>
      <c r="B12" s="11" t="s">
        <v>57</v>
      </c>
      <c r="C12" s="4">
        <v>4</v>
      </c>
      <c r="D12" s="4">
        <v>4</v>
      </c>
      <c r="E12" s="4">
        <v>2</v>
      </c>
      <c r="F12" s="12">
        <v>10</v>
      </c>
      <c r="G12" s="4">
        <v>5</v>
      </c>
      <c r="H12" s="4">
        <v>5</v>
      </c>
      <c r="I12" s="4">
        <v>5</v>
      </c>
      <c r="J12" s="4">
        <v>5</v>
      </c>
      <c r="K12" s="4">
        <v>5</v>
      </c>
      <c r="L12" s="4">
        <v>4</v>
      </c>
      <c r="M12" s="4">
        <v>10</v>
      </c>
      <c r="N12" s="4">
        <v>5</v>
      </c>
      <c r="O12" s="4">
        <v>3.7</v>
      </c>
      <c r="P12" s="4">
        <v>5</v>
      </c>
      <c r="Q12" s="4">
        <v>3</v>
      </c>
      <c r="R12" s="4">
        <v>3.6</v>
      </c>
      <c r="S12" s="4">
        <v>3</v>
      </c>
      <c r="T12" s="4">
        <v>2</v>
      </c>
      <c r="U12" s="4">
        <v>2</v>
      </c>
      <c r="V12" s="4">
        <v>5</v>
      </c>
      <c r="W12" s="4">
        <v>5</v>
      </c>
      <c r="X12" s="4">
        <f t="shared" si="0"/>
        <v>96.3</v>
      </c>
      <c r="Y12" s="10" t="s">
        <v>33</v>
      </c>
    </row>
    <row r="13" spans="1:25" s="1" customFormat="1" ht="18.75" customHeight="1">
      <c r="A13" s="10">
        <v>8</v>
      </c>
      <c r="B13" s="11" t="s">
        <v>58</v>
      </c>
      <c r="C13" s="4">
        <v>4</v>
      </c>
      <c r="D13" s="4">
        <v>4</v>
      </c>
      <c r="E13" s="4">
        <v>2</v>
      </c>
      <c r="F13" s="12">
        <v>10</v>
      </c>
      <c r="G13" s="4">
        <v>5</v>
      </c>
      <c r="H13" s="4">
        <v>5</v>
      </c>
      <c r="I13" s="4">
        <v>5</v>
      </c>
      <c r="J13" s="4">
        <v>5</v>
      </c>
      <c r="K13" s="4">
        <v>5</v>
      </c>
      <c r="L13" s="4">
        <v>3.8</v>
      </c>
      <c r="M13" s="4">
        <v>10</v>
      </c>
      <c r="N13" s="4">
        <v>5</v>
      </c>
      <c r="O13" s="4">
        <v>3.7</v>
      </c>
      <c r="P13" s="4">
        <v>5</v>
      </c>
      <c r="Q13" s="4">
        <v>3</v>
      </c>
      <c r="R13" s="4">
        <v>3.8</v>
      </c>
      <c r="S13" s="4">
        <v>3</v>
      </c>
      <c r="T13" s="4">
        <v>2</v>
      </c>
      <c r="U13" s="4">
        <v>2</v>
      </c>
      <c r="V13" s="4">
        <v>5</v>
      </c>
      <c r="W13" s="4">
        <v>5</v>
      </c>
      <c r="X13" s="4">
        <f t="shared" si="0"/>
        <v>96.3</v>
      </c>
      <c r="Y13" s="10" t="s">
        <v>33</v>
      </c>
    </row>
    <row r="14" spans="1:25" s="1" customFormat="1" ht="18.75" customHeight="1">
      <c r="A14" s="10">
        <v>9</v>
      </c>
      <c r="B14" s="11" t="s">
        <v>59</v>
      </c>
      <c r="C14" s="4">
        <v>4</v>
      </c>
      <c r="D14" s="4">
        <v>4</v>
      </c>
      <c r="E14" s="4">
        <v>2</v>
      </c>
      <c r="F14" s="12">
        <v>10</v>
      </c>
      <c r="G14" s="4">
        <v>5</v>
      </c>
      <c r="H14" s="4">
        <v>5</v>
      </c>
      <c r="I14" s="4">
        <v>5</v>
      </c>
      <c r="J14" s="4">
        <v>5</v>
      </c>
      <c r="K14" s="4">
        <v>5</v>
      </c>
      <c r="L14" s="4">
        <v>4</v>
      </c>
      <c r="M14" s="4">
        <v>10</v>
      </c>
      <c r="N14" s="4">
        <v>5</v>
      </c>
      <c r="O14" s="4">
        <v>3.6</v>
      </c>
      <c r="P14" s="4">
        <v>5</v>
      </c>
      <c r="Q14" s="4">
        <v>3</v>
      </c>
      <c r="R14" s="4">
        <v>3.7</v>
      </c>
      <c r="S14" s="4">
        <v>3</v>
      </c>
      <c r="T14" s="4">
        <v>2</v>
      </c>
      <c r="U14" s="4">
        <v>2</v>
      </c>
      <c r="V14" s="4">
        <v>5</v>
      </c>
      <c r="W14" s="4">
        <v>5</v>
      </c>
      <c r="X14" s="4">
        <f t="shared" si="0"/>
        <v>96.3</v>
      </c>
      <c r="Y14" s="10" t="s">
        <v>33</v>
      </c>
    </row>
    <row r="15" spans="1:25" s="1" customFormat="1" ht="18.75" customHeight="1">
      <c r="A15" s="10">
        <v>10</v>
      </c>
      <c r="B15" s="11" t="s">
        <v>60</v>
      </c>
      <c r="C15" s="4">
        <v>4</v>
      </c>
      <c r="D15" s="4">
        <v>4</v>
      </c>
      <c r="E15" s="4">
        <v>2</v>
      </c>
      <c r="F15" s="12">
        <v>10</v>
      </c>
      <c r="G15" s="4">
        <v>5</v>
      </c>
      <c r="H15" s="4">
        <v>5</v>
      </c>
      <c r="I15" s="4">
        <v>5</v>
      </c>
      <c r="J15" s="4">
        <v>5</v>
      </c>
      <c r="K15" s="4">
        <v>5</v>
      </c>
      <c r="L15" s="4">
        <v>4</v>
      </c>
      <c r="M15" s="4">
        <v>10</v>
      </c>
      <c r="N15" s="4">
        <v>5</v>
      </c>
      <c r="O15" s="4">
        <v>3.5</v>
      </c>
      <c r="P15" s="4">
        <v>5</v>
      </c>
      <c r="Q15" s="4">
        <v>3</v>
      </c>
      <c r="R15" s="4">
        <v>3.7</v>
      </c>
      <c r="S15" s="4">
        <v>3</v>
      </c>
      <c r="T15" s="4">
        <v>2</v>
      </c>
      <c r="U15" s="4">
        <v>2</v>
      </c>
      <c r="V15" s="4">
        <v>5</v>
      </c>
      <c r="W15" s="4">
        <v>5</v>
      </c>
      <c r="X15" s="4">
        <f t="shared" si="0"/>
        <v>96.2</v>
      </c>
      <c r="Y15" s="10" t="s">
        <v>33</v>
      </c>
    </row>
    <row r="16" spans="1:25" s="1" customFormat="1" ht="18.75" customHeight="1">
      <c r="A16" s="10">
        <v>11</v>
      </c>
      <c r="B16" s="11" t="s">
        <v>61</v>
      </c>
      <c r="C16" s="4">
        <v>4</v>
      </c>
      <c r="D16" s="4">
        <v>4</v>
      </c>
      <c r="E16" s="4">
        <v>2</v>
      </c>
      <c r="F16" s="12">
        <v>10</v>
      </c>
      <c r="G16" s="4">
        <v>5</v>
      </c>
      <c r="H16" s="4">
        <v>5</v>
      </c>
      <c r="I16" s="4">
        <v>5</v>
      </c>
      <c r="J16" s="4">
        <v>5</v>
      </c>
      <c r="K16" s="4">
        <v>5</v>
      </c>
      <c r="L16" s="4">
        <v>4</v>
      </c>
      <c r="M16" s="4">
        <v>10</v>
      </c>
      <c r="N16" s="4">
        <v>5</v>
      </c>
      <c r="O16" s="4">
        <v>3.6</v>
      </c>
      <c r="P16" s="4">
        <v>5</v>
      </c>
      <c r="Q16" s="4">
        <v>3</v>
      </c>
      <c r="R16" s="4">
        <v>3.5</v>
      </c>
      <c r="S16" s="4">
        <v>3</v>
      </c>
      <c r="T16" s="4">
        <v>2</v>
      </c>
      <c r="U16" s="4">
        <v>2</v>
      </c>
      <c r="V16" s="4">
        <v>5</v>
      </c>
      <c r="W16" s="4">
        <v>5</v>
      </c>
      <c r="X16" s="4">
        <f t="shared" si="0"/>
        <v>96.1</v>
      </c>
      <c r="Y16" s="10" t="s">
        <v>33</v>
      </c>
    </row>
    <row r="17" spans="1:25" s="1" customFormat="1" ht="18.75" customHeight="1">
      <c r="A17" s="10">
        <v>12</v>
      </c>
      <c r="B17" s="11" t="s">
        <v>62</v>
      </c>
      <c r="C17" s="4">
        <v>4</v>
      </c>
      <c r="D17" s="4">
        <v>4</v>
      </c>
      <c r="E17" s="4">
        <v>2</v>
      </c>
      <c r="F17" s="12">
        <v>10</v>
      </c>
      <c r="G17" s="4">
        <v>5</v>
      </c>
      <c r="H17" s="4">
        <v>5</v>
      </c>
      <c r="I17" s="4">
        <v>5</v>
      </c>
      <c r="J17" s="4">
        <v>5</v>
      </c>
      <c r="K17" s="4">
        <v>5</v>
      </c>
      <c r="L17" s="4">
        <v>4</v>
      </c>
      <c r="M17" s="4">
        <v>10</v>
      </c>
      <c r="N17" s="4">
        <v>5</v>
      </c>
      <c r="O17" s="4">
        <v>3.5</v>
      </c>
      <c r="P17" s="4">
        <v>5</v>
      </c>
      <c r="Q17" s="4">
        <v>3</v>
      </c>
      <c r="R17" s="4">
        <v>3.6</v>
      </c>
      <c r="S17" s="4">
        <v>3</v>
      </c>
      <c r="T17" s="4">
        <v>2</v>
      </c>
      <c r="U17" s="4">
        <v>2</v>
      </c>
      <c r="V17" s="4">
        <v>5</v>
      </c>
      <c r="W17" s="4">
        <v>5</v>
      </c>
      <c r="X17" s="4">
        <f t="shared" si="0"/>
        <v>96.1</v>
      </c>
      <c r="Y17" s="10" t="s">
        <v>33</v>
      </c>
    </row>
    <row r="18" spans="1:25" s="1" customFormat="1" ht="18.75" customHeight="1">
      <c r="A18" s="10">
        <v>13</v>
      </c>
      <c r="B18" s="11" t="s">
        <v>63</v>
      </c>
      <c r="C18" s="4">
        <v>4</v>
      </c>
      <c r="D18" s="4">
        <v>4</v>
      </c>
      <c r="E18" s="4">
        <v>2</v>
      </c>
      <c r="F18" s="12">
        <v>10</v>
      </c>
      <c r="G18" s="4">
        <v>5</v>
      </c>
      <c r="H18" s="4">
        <v>5</v>
      </c>
      <c r="I18" s="4">
        <v>5</v>
      </c>
      <c r="J18" s="4">
        <v>5</v>
      </c>
      <c r="K18" s="4">
        <v>5</v>
      </c>
      <c r="L18" s="4">
        <v>3.7</v>
      </c>
      <c r="M18" s="4">
        <v>10</v>
      </c>
      <c r="N18" s="4">
        <v>5</v>
      </c>
      <c r="O18" s="4">
        <v>3.7</v>
      </c>
      <c r="P18" s="4">
        <v>5</v>
      </c>
      <c r="Q18" s="4">
        <v>3</v>
      </c>
      <c r="R18" s="4">
        <v>3.5</v>
      </c>
      <c r="S18" s="4">
        <v>3</v>
      </c>
      <c r="T18" s="4">
        <v>2</v>
      </c>
      <c r="U18" s="4">
        <v>2</v>
      </c>
      <c r="V18" s="4">
        <v>5</v>
      </c>
      <c r="W18" s="4">
        <v>5</v>
      </c>
      <c r="X18" s="4">
        <f t="shared" si="0"/>
        <v>95.9</v>
      </c>
      <c r="Y18" s="10" t="s">
        <v>33</v>
      </c>
    </row>
    <row r="19" spans="1:25" s="1" customFormat="1" ht="18.75" customHeight="1">
      <c r="A19" s="10">
        <v>14</v>
      </c>
      <c r="B19" s="11" t="s">
        <v>64</v>
      </c>
      <c r="C19" s="4">
        <v>4</v>
      </c>
      <c r="D19" s="4">
        <v>4</v>
      </c>
      <c r="E19" s="4">
        <v>2</v>
      </c>
      <c r="F19" s="12">
        <v>10</v>
      </c>
      <c r="G19" s="4">
        <v>5</v>
      </c>
      <c r="H19" s="4">
        <v>5</v>
      </c>
      <c r="I19" s="4">
        <v>5</v>
      </c>
      <c r="J19" s="4">
        <v>5</v>
      </c>
      <c r="K19" s="4">
        <v>5</v>
      </c>
      <c r="L19" s="4">
        <v>3.7</v>
      </c>
      <c r="M19" s="4">
        <v>10</v>
      </c>
      <c r="N19" s="4">
        <v>5</v>
      </c>
      <c r="O19" s="4">
        <v>3.5</v>
      </c>
      <c r="P19" s="4">
        <v>5</v>
      </c>
      <c r="Q19" s="4">
        <v>3</v>
      </c>
      <c r="R19" s="4">
        <v>3.5</v>
      </c>
      <c r="S19" s="4">
        <v>3</v>
      </c>
      <c r="T19" s="4">
        <v>2</v>
      </c>
      <c r="U19" s="4">
        <v>2</v>
      </c>
      <c r="V19" s="4">
        <v>5</v>
      </c>
      <c r="W19" s="4">
        <v>5</v>
      </c>
      <c r="X19" s="4">
        <f t="shared" si="0"/>
        <v>95.7</v>
      </c>
      <c r="Y19" s="10" t="s">
        <v>33</v>
      </c>
    </row>
  </sheetData>
  <sheetProtection/>
  <mergeCells count="14">
    <mergeCell ref="A1:Y1"/>
    <mergeCell ref="V2:X2"/>
    <mergeCell ref="C3:W3"/>
    <mergeCell ref="C4:E4"/>
    <mergeCell ref="F4:H4"/>
    <mergeCell ref="I4:J4"/>
    <mergeCell ref="K4:L4"/>
    <mergeCell ref="M4:U4"/>
    <mergeCell ref="A3:A5"/>
    <mergeCell ref="B3:B5"/>
    <mergeCell ref="V4:V5"/>
    <mergeCell ref="W4:W5"/>
    <mergeCell ref="X3:X5"/>
    <mergeCell ref="Y3:Y5"/>
  </mergeCells>
  <printOptions horizontalCentered="1" verticalCentered="1"/>
  <pageMargins left="0.55" right="0.55" top="0.8" bottom="0.6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24" sqref="H2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果树先生</cp:lastModifiedBy>
  <cp:lastPrinted>2017-12-27T02:25:24Z</cp:lastPrinted>
  <dcterms:created xsi:type="dcterms:W3CDTF">2017-07-30T02:16:47Z</dcterms:created>
  <dcterms:modified xsi:type="dcterms:W3CDTF">2018-03-22T05:38:38Z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