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1" activeTab="5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'10一般公共预算基本支出经济分类表'!$A$1:$F$14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'3部门收入总表'!$A$1:$O$14</definedName>
    <definedName name="_xlnm.Print_Area" localSheetId="5">'4部门支出总表'!$A$1:$J$14</definedName>
    <definedName name="_xlnm.Print_Area" localSheetId="6">'5部门支出总表 (资金来源)'!$A$1:$N$13</definedName>
    <definedName name="_xlnm.Print_Area" localSheetId="7">'6财政拨款收支总表'!$A$1:$O$9</definedName>
    <definedName name="_xlnm.Print_Area" localSheetId="8">'7财政拨款支出按功能分类'!$A$1:$J$14</definedName>
    <definedName name="_xlnm.Print_Area" localSheetId="9">'8一般公共预算支出表'!$A$1:$N$13</definedName>
    <definedName name="_xlnm.Print_Area" localSheetId="10">'9一般公共预算基本支出表（资金来源）'!$A$1:$AD$14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<sst xmlns="http://schemas.openxmlformats.org/spreadsheetml/2006/main" count="612" uniqueCount="229">
  <si>
    <t>附件2</t>
  </si>
  <si>
    <t>新宾满族自治县总工会2021年部门预算和“三公”经费预算公开表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</si>
  <si>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</si>
  <si>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</si>
  <si>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</si>
  <si>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</si>
  <si>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</si>
  <si>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</si>
  <si>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</si>
  <si>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</si>
  <si>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</si>
  <si>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</si>
  <si>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</si>
  <si>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</si>
  <si>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</si>
  <si>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</si>
  <si>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</si>
  <si>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</si>
  <si>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</si>
  <si>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</si>
  <si>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</si>
  <si>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</si>
  <si>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</si>
  <si>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</si>
  <si>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</si>
  <si>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部门名称：新宾满族自治县总工会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</si>
  <si>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</si>
  <si>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</si>
  <si>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</si>
  <si>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</si>
  <si>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</si>
  <si>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</si>
  <si>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</si>
  <si>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</si>
  <si>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</si>
  <si>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</si>
  <si>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</si>
  <si>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</si>
  <si>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</si>
  <si>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</si>
  <si>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</si>
  <si>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</si>
  <si>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</si>
  <si>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</si>
  <si>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</si>
  <si>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</si>
  <si>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</si>
  <si>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</si>
  <si>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</si>
  <si>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</si>
  <si>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</si>
  <si>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</si>
  <si>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</si>
  <si>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</si>
  <si>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</si>
  <si>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</si>
  <si>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</si>
  <si>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</si>
  <si>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</si>
  <si>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</si>
  <si>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</si>
  <si>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</si>
  <si>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</si>
  <si>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</si>
  <si>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</si>
  <si>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</si>
  <si>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</si>
  <si>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</si>
  <si>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</si>
  <si>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</si>
  <si>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</si>
  <si>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</si>
  <si>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</si>
  <si>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</si>
  <si>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</si>
  <si>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</si>
  <si>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</si>
  <si>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</si>
  <si>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</si>
  <si>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</si>
  <si>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</si>
  <si>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</si>
  <si>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</si>
  <si>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</si>
  <si>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</si>
  <si>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</si>
  <si>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</si>
  <si>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</si>
  <si>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</si>
  <si>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</si>
  <si>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</si>
  <si>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</si>
  <si>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</si>
  <si>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</si>
  <si>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</si>
  <si>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</si>
  <si>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新宾满族自治县总工会</t>
  </si>
  <si>
    <t xml:space="preserve">  新宾满族自治县总工会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</si>
  <si>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</si>
  <si>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</si>
  <si>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</si>
  <si>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</si>
  <si>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</si>
  <si>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</si>
  <si>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</si>
  <si>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</si>
  <si>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新宾满族自治县总工会</t>
  </si>
  <si>
    <t>29</t>
  </si>
  <si>
    <t xml:space="preserve">  群众团体事务</t>
  </si>
  <si>
    <t xml:space="preserve">      新宾满族自治县总工会</t>
  </si>
  <si>
    <t xml:space="preserve">  29</t>
  </si>
  <si>
    <t>01</t>
  </si>
  <si>
    <t xml:space="preserve">    行政运行（群众团体事务）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</si>
  <si>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</si>
  <si>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</si>
  <si>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</si>
  <si>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</si>
  <si>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</si>
  <si>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</si>
  <si>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</si>
  <si>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</si>
  <si>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</si>
  <si>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</si>
  <si>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</si>
  <si>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</si>
  <si>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</si>
  <si>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</si>
  <si>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</si>
  <si>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</si>
  <si>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</si>
  <si>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</si>
  <si>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</si>
  <si>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</si>
  <si>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</si>
  <si>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</si>
  <si>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</si>
  <si>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</si>
  <si>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</si>
  <si>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</si>
  <si>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</si>
  <si>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</si>
  <si>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</si>
  <si>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</si>
  <si>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</si>
  <si>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</si>
  <si>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</si>
  <si>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</si>
  <si>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</si>
  <si>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</si>
  <si>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</si>
  <si>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</si>
  <si>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</si>
  <si>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</si>
  <si>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t>202</t>
    </r>
    <r>
      <rPr>
        <b/>
        <sz val="10"/>
        <rFont val="宋体"/>
        <family val="0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</si>
  <si>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</si>
  <si>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</si>
  <si>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</si>
  <si>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</si>
  <si>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</si>
  <si>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其他商品和服务支出</t>
  </si>
  <si>
    <t xml:space="preserve">  退休费</t>
  </si>
  <si>
    <t xml:space="preserve">  奖励金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</si>
  <si>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</si>
  <si>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</si>
  <si>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</si>
  <si>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</si>
  <si>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</si>
  <si>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</si>
  <si>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2021年部门项目支出预算表</t>
  </si>
  <si>
    <t>公开表14</t>
  </si>
  <si>
    <t>项目名称</t>
  </si>
  <si>
    <t>项目内容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</si>
  <si>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</si>
  <si>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</si>
  <si>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</si>
  <si>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</si>
  <si>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</si>
  <si>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</si>
  <si>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</si>
  <si>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</si>
  <si>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</si>
  <si>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</si>
  <si>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</si>
  <si>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</si>
  <si>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</si>
  <si>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</si>
  <si>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</si>
  <si>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t>20</t>
    </r>
    <r>
      <rPr>
        <b/>
        <sz val="11"/>
        <rFont val="宋体"/>
        <family val="0"/>
      </rPr>
      <t>20年预算</t>
    </r>
  </si>
  <si>
    <r>
      <t>202</t>
    </r>
    <r>
      <rPr>
        <b/>
        <sz val="11"/>
        <rFont val="宋体"/>
        <family val="0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</si>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</sst>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#,##0.00;[Red]#,##0.00"/>
    <numFmt numFmtId="179" formatCode="#,##0.00_ "/>
    <numFmt numFmtId="180" formatCode=";;"/>
    <numFmt numFmtId="181" formatCode="#,##0.0"/>
    <numFmt numFmtId="182" formatCode="#,##0.0000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4"/>
      <color indexed="9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3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1" applyNumberFormat="0" applyAlignment="0" applyProtection="0"/>
    <xf numFmtId="0" fontId="21" fillId="2" borderId="0" applyNumberFormat="0" applyBorder="0" applyAlignment="0" applyProtection="0"/>
    <xf numFmtId="0" fontId="20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1" applyNumberFormat="0" applyAlignment="0" applyProtection="0"/>
    <xf numFmtId="0" fontId="0" fillId="8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0" borderId="0">
      <alignment/>
      <protection/>
    </xf>
    <xf numFmtId="0" fontId="0" fillId="10" borderId="2" applyNumberFormat="0" applyFont="0" applyAlignment="0" applyProtection="0"/>
    <xf numFmtId="0" fontId="30" fillId="4" borderId="0" applyNumberFormat="0" applyBorder="0" applyAlignment="0" applyProtection="0"/>
    <xf numFmtId="0" fontId="2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0" fillId="13" borderId="0" applyNumberFormat="0" applyBorder="0" applyAlignment="0" applyProtection="0"/>
    <xf numFmtId="0" fontId="23" fillId="0" borderId="3" applyNumberFormat="0" applyFill="0" applyAlignment="0" applyProtection="0"/>
    <xf numFmtId="0" fontId="35" fillId="0" borderId="4" applyNumberFormat="0" applyFill="0" applyAlignment="0" applyProtection="0"/>
    <xf numFmtId="0" fontId="20" fillId="14" borderId="0" applyNumberFormat="0" applyBorder="0" applyAlignment="0" applyProtection="0"/>
    <xf numFmtId="0" fontId="31" fillId="0" borderId="5" applyNumberFormat="0" applyFill="0" applyAlignment="0" applyProtection="0"/>
    <xf numFmtId="0" fontId="20" fillId="15" borderId="0" applyNumberFormat="0" applyBorder="0" applyAlignment="0" applyProtection="0"/>
    <xf numFmtId="0" fontId="32" fillId="7" borderId="6" applyNumberFormat="0" applyAlignment="0" applyProtection="0"/>
    <xf numFmtId="0" fontId="10" fillId="0" borderId="0">
      <alignment vertical="center"/>
      <protection/>
    </xf>
    <xf numFmtId="0" fontId="27" fillId="7" borderId="1" applyNumberFormat="0" applyAlignment="0" applyProtection="0"/>
    <xf numFmtId="0" fontId="0" fillId="9" borderId="0" applyNumberFormat="0" applyBorder="0" applyAlignment="0" applyProtection="0"/>
    <xf numFmtId="0" fontId="25" fillId="16" borderId="7" applyNumberFormat="0" applyAlignment="0" applyProtection="0"/>
    <xf numFmtId="0" fontId="0" fillId="5" borderId="0" applyNumberFormat="0" applyBorder="0" applyAlignment="0" applyProtection="0"/>
    <xf numFmtId="0" fontId="20" fillId="13" borderId="0" applyNumberFormat="0" applyBorder="0" applyAlignment="0" applyProtection="0"/>
    <xf numFmtId="0" fontId="10" fillId="0" borderId="0">
      <alignment vertical="center"/>
      <protection/>
    </xf>
    <xf numFmtId="0" fontId="36" fillId="0" borderId="8" applyNumberFormat="0" applyFill="0" applyAlignment="0" applyProtection="0"/>
    <xf numFmtId="0" fontId="13" fillId="0" borderId="9" applyNumberFormat="0" applyFill="0" applyAlignment="0" applyProtection="0"/>
    <xf numFmtId="0" fontId="30" fillId="4" borderId="0" applyNumberFormat="0" applyBorder="0" applyAlignment="0" applyProtection="0"/>
    <xf numFmtId="0" fontId="20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32" fillId="7" borderId="6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/>
      <protection/>
    </xf>
    <xf numFmtId="0" fontId="20" fillId="20" borderId="0" applyNumberFormat="0" applyBorder="0" applyAlignment="0" applyProtection="0"/>
    <xf numFmtId="0" fontId="10" fillId="0" borderId="0">
      <alignment/>
      <protection/>
    </xf>
    <xf numFmtId="0" fontId="21" fillId="2" borderId="0" applyNumberFormat="0" applyBorder="0" applyAlignment="0" applyProtection="0"/>
    <xf numFmtId="0" fontId="2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20" fillId="17" borderId="0" applyNumberFormat="0" applyBorder="0" applyAlignment="0" applyProtection="0"/>
    <xf numFmtId="0" fontId="21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20" fillId="17" borderId="0" applyNumberFormat="0" applyBorder="0" applyAlignment="0" applyProtection="0"/>
    <xf numFmtId="0" fontId="10" fillId="0" borderId="0">
      <alignment/>
      <protection/>
    </xf>
    <xf numFmtId="0" fontId="20" fillId="21" borderId="0" applyNumberFormat="0" applyBorder="0" applyAlignment="0" applyProtection="0"/>
    <xf numFmtId="0" fontId="37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15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0">
      <alignment/>
      <protection/>
    </xf>
    <xf numFmtId="0" fontId="21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0" fillId="12" borderId="0" applyNumberFormat="0" applyBorder="0" applyAlignment="0" applyProtection="0"/>
    <xf numFmtId="0" fontId="0" fillId="11" borderId="0" applyNumberFormat="0" applyBorder="0" applyAlignment="0" applyProtection="0"/>
    <xf numFmtId="0" fontId="20" fillId="13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>
      <alignment/>
      <protection/>
    </xf>
    <xf numFmtId="0" fontId="20" fillId="6" borderId="0" applyNumberFormat="0" applyBorder="0" applyAlignment="0" applyProtection="0"/>
    <xf numFmtId="0" fontId="30" fillId="4" borderId="0" applyNumberFormat="0" applyBorder="0" applyAlignment="0" applyProtection="0"/>
    <xf numFmtId="0" fontId="10" fillId="0" borderId="0">
      <alignment vertical="center"/>
      <protection/>
    </xf>
    <xf numFmtId="0" fontId="20" fillId="6" borderId="0" applyNumberFormat="0" applyBorder="0" applyAlignment="0" applyProtection="0"/>
    <xf numFmtId="0" fontId="10" fillId="0" borderId="0">
      <alignment/>
      <protection/>
    </xf>
    <xf numFmtId="0" fontId="20" fillId="8" borderId="0" applyNumberFormat="0" applyBorder="0" applyAlignment="0" applyProtection="0"/>
    <xf numFmtId="0" fontId="3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1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10" fillId="0" borderId="0">
      <alignment vertical="center"/>
      <protection/>
    </xf>
    <xf numFmtId="0" fontId="39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4" fillId="5" borderId="0" applyNumberFormat="0" applyBorder="0" applyAlignment="0" applyProtection="0"/>
    <xf numFmtId="0" fontId="21" fillId="2" borderId="0" applyNumberFormat="0" applyBorder="0" applyAlignment="0" applyProtection="0"/>
    <xf numFmtId="0" fontId="30" fillId="4" borderId="0" applyNumberFormat="0" applyBorder="0" applyAlignment="0" applyProtection="0"/>
    <xf numFmtId="0" fontId="1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1" borderId="0" applyNumberFormat="0" applyBorder="0" applyAlignment="0" applyProtection="0"/>
    <xf numFmtId="0" fontId="21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5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20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7" borderId="1" applyNumberFormat="0" applyAlignment="0" applyProtection="0"/>
    <xf numFmtId="0" fontId="10" fillId="0" borderId="0">
      <alignment/>
      <protection/>
    </xf>
    <xf numFmtId="0" fontId="25" fillId="16" borderId="7" applyNumberFormat="0" applyAlignment="0" applyProtection="0"/>
    <xf numFmtId="0" fontId="10" fillId="0" borderId="0">
      <alignment/>
      <protection/>
    </xf>
    <xf numFmtId="0" fontId="25" fillId="16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13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7" borderId="6" applyNumberFormat="0" applyAlignment="0" applyProtection="0"/>
    <xf numFmtId="0" fontId="26" fillId="5" borderId="1" applyNumberFormat="0" applyAlignment="0" applyProtection="0"/>
    <xf numFmtId="0" fontId="10" fillId="10" borderId="2" applyNumberFormat="0" applyFont="0" applyAlignment="0" applyProtection="0"/>
    <xf numFmtId="0" fontId="20" fillId="20" borderId="0" applyNumberFormat="0" applyBorder="0" applyAlignment="0" applyProtection="0"/>
  </cellStyleXfs>
  <cellXfs count="506">
    <xf numFmtId="0" fontId="0" fillId="0" borderId="0" xfId="0" applyAlignment="1">
      <alignment vertical="center"/>
    </xf>
    <xf numFmtId="0" fontId="2" fillId="0" borderId="0" xfId="229" applyFont="1" applyAlignment="1">
      <alignment horizontal="center" vertical="center"/>
      <protection/>
    </xf>
    <xf numFmtId="0" fontId="3" fillId="0" borderId="0" xfId="229" applyFont="1" applyAlignment="1">
      <alignment horizontal="center" vertical="center"/>
      <protection/>
    </xf>
    <xf numFmtId="0" fontId="4" fillId="0" borderId="0" xfId="229" applyFont="1" applyAlignment="1">
      <alignment vertical="center"/>
      <protection/>
    </xf>
    <xf numFmtId="0" fontId="4" fillId="0" borderId="0" xfId="229" applyFont="1" applyAlignment="1">
      <alignment horizontal="center" vertical="center"/>
      <protection/>
    </xf>
    <xf numFmtId="0" fontId="5" fillId="0" borderId="10" xfId="229" applyFont="1" applyBorder="1" applyAlignment="1">
      <alignment horizontal="center" vertical="center"/>
      <protection/>
    </xf>
    <xf numFmtId="0" fontId="5" fillId="0" borderId="11" xfId="229" applyFont="1" applyBorder="1" applyAlignment="1">
      <alignment horizontal="center" vertical="center"/>
      <protection/>
    </xf>
    <xf numFmtId="0" fontId="5" fillId="0" borderId="10" xfId="229" applyFont="1" applyBorder="1" applyAlignment="1">
      <alignment horizontal="center" vertical="center" wrapText="1"/>
      <protection/>
    </xf>
    <xf numFmtId="0" fontId="5" fillId="0" borderId="12" xfId="229" applyFont="1" applyBorder="1" applyAlignment="1">
      <alignment horizontal="center" vertical="center"/>
      <protection/>
    </xf>
    <xf numFmtId="0" fontId="5" fillId="0" borderId="13" xfId="229" applyFont="1" applyBorder="1" applyAlignment="1">
      <alignment horizontal="center" vertical="center"/>
      <protection/>
    </xf>
    <xf numFmtId="0" fontId="5" fillId="0" borderId="14" xfId="229" applyFont="1" applyBorder="1" applyAlignment="1">
      <alignment horizontal="center" vertical="center"/>
      <protection/>
    </xf>
    <xf numFmtId="0" fontId="4" fillId="0" borderId="11" xfId="229" applyFont="1" applyBorder="1" applyAlignment="1">
      <alignment horizontal="center" vertical="center" wrapText="1"/>
      <protection/>
    </xf>
    <xf numFmtId="0" fontId="4" fillId="0" borderId="14" xfId="229" applyFont="1" applyBorder="1" applyAlignment="1">
      <alignment horizontal="center" vertical="center" wrapText="1"/>
      <protection/>
    </xf>
    <xf numFmtId="0" fontId="4" fillId="0" borderId="12" xfId="229" applyFont="1" applyBorder="1" applyAlignment="1">
      <alignment horizontal="center" vertical="center" wrapText="1"/>
      <protection/>
    </xf>
    <xf numFmtId="0" fontId="6" fillId="24" borderId="0" xfId="141" applyFont="1" applyFill="1" applyAlignment="1">
      <alignment horizontal="centerContinuous" vertical="center"/>
      <protection/>
    </xf>
    <xf numFmtId="0" fontId="7" fillId="24" borderId="15" xfId="261" applyFont="1" applyFill="1" applyBorder="1" applyAlignment="1">
      <alignment vertical="center"/>
      <protection/>
    </xf>
    <xf numFmtId="0" fontId="8" fillId="24" borderId="0" xfId="141" applyFont="1" applyFill="1">
      <alignment vertical="center"/>
      <protection/>
    </xf>
    <xf numFmtId="0" fontId="8" fillId="24" borderId="16" xfId="141" applyNumberFormat="1" applyFont="1" applyFill="1" applyBorder="1" applyAlignment="1" applyProtection="1">
      <alignment horizontal="center" vertical="center"/>
      <protection/>
    </xf>
    <xf numFmtId="0" fontId="8" fillId="24" borderId="11" xfId="141" applyNumberFormat="1" applyFont="1" applyFill="1" applyBorder="1" applyAlignment="1" applyProtection="1">
      <alignment horizontal="center" vertical="center"/>
      <protection/>
    </xf>
    <xf numFmtId="0" fontId="8" fillId="24" borderId="14" xfId="141" applyNumberFormat="1" applyFont="1" applyFill="1" applyBorder="1" applyAlignment="1" applyProtection="1">
      <alignment horizontal="center" vertical="center"/>
      <protection/>
    </xf>
    <xf numFmtId="0" fontId="8" fillId="24" borderId="17" xfId="141" applyNumberFormat="1" applyFont="1" applyFill="1" applyBorder="1" applyAlignment="1" applyProtection="1">
      <alignment horizontal="center" vertical="center"/>
      <protection/>
    </xf>
    <xf numFmtId="0" fontId="8" fillId="24" borderId="10" xfId="141" applyNumberFormat="1" applyFont="1" applyFill="1" applyBorder="1" applyAlignment="1" applyProtection="1">
      <alignment horizontal="center" vertical="center"/>
      <protection/>
    </xf>
    <xf numFmtId="0" fontId="7" fillId="0" borderId="11" xfId="141" applyFont="1" applyBorder="1" applyAlignment="1">
      <alignment horizontal="center" vertical="center" wrapText="1"/>
      <protection/>
    </xf>
    <xf numFmtId="0" fontId="7" fillId="0" borderId="14" xfId="141" applyFont="1" applyBorder="1" applyAlignment="1">
      <alignment horizontal="center" vertical="center" wrapText="1"/>
      <protection/>
    </xf>
    <xf numFmtId="0" fontId="7" fillId="0" borderId="12" xfId="141" applyFont="1" applyBorder="1" applyAlignment="1">
      <alignment horizontal="center" vertical="center" wrapText="1"/>
      <protection/>
    </xf>
    <xf numFmtId="0" fontId="7" fillId="0" borderId="10" xfId="141" applyFont="1" applyBorder="1" applyAlignment="1">
      <alignment horizontal="center" vertical="center" wrapText="1"/>
      <protection/>
    </xf>
    <xf numFmtId="0" fontId="8" fillId="24" borderId="13" xfId="141" applyNumberFormat="1" applyFont="1" applyFill="1" applyBorder="1" applyAlignment="1" applyProtection="1">
      <alignment horizontal="center" vertical="center"/>
      <protection/>
    </xf>
    <xf numFmtId="0" fontId="7" fillId="0" borderId="10" xfId="141" applyFont="1" applyBorder="1" applyAlignment="1">
      <alignment vertical="center" wrapText="1"/>
      <protection/>
    </xf>
    <xf numFmtId="0" fontId="8" fillId="24" borderId="18" xfId="141" applyNumberFormat="1" applyFont="1" applyFill="1" applyBorder="1" applyAlignment="1" applyProtection="1">
      <alignment horizontal="center" vertical="center"/>
      <protection/>
    </xf>
    <xf numFmtId="0" fontId="8" fillId="24" borderId="18" xfId="141" applyNumberFormat="1" applyFont="1" applyFill="1" applyBorder="1" applyAlignment="1" applyProtection="1">
      <alignment vertical="center"/>
      <protection/>
    </xf>
    <xf numFmtId="0" fontId="8" fillId="24" borderId="18" xfId="141" applyNumberFormat="1" applyFont="1" applyFill="1" applyBorder="1" applyAlignment="1" applyProtection="1">
      <alignment vertical="center" wrapText="1"/>
      <protection/>
    </xf>
    <xf numFmtId="0" fontId="9" fillId="24" borderId="0" xfId="141" applyFont="1" applyFill="1">
      <alignment vertical="center"/>
      <protection/>
    </xf>
    <xf numFmtId="0" fontId="8" fillId="24" borderId="12" xfId="141" applyNumberFormat="1" applyFont="1" applyFill="1" applyBorder="1" applyAlignment="1" applyProtection="1">
      <alignment horizontal="center" vertical="center"/>
      <protection/>
    </xf>
    <xf numFmtId="0" fontId="8" fillId="24" borderId="16" xfId="141" applyNumberFormat="1" applyFont="1" applyFill="1" applyBorder="1" applyAlignment="1" applyProtection="1">
      <alignment horizontal="center" vertical="center" wrapText="1"/>
      <protection/>
    </xf>
    <xf numFmtId="0" fontId="8" fillId="24" borderId="17" xfId="141" applyNumberFormat="1" applyFont="1" applyFill="1" applyBorder="1" applyAlignment="1" applyProtection="1">
      <alignment horizontal="center" vertical="center" wrapText="1"/>
      <protection/>
    </xf>
    <xf numFmtId="0" fontId="8" fillId="24" borderId="13" xfId="141" applyNumberFormat="1" applyFont="1" applyFill="1" applyBorder="1" applyAlignment="1" applyProtection="1">
      <alignment horizontal="center" vertical="center" wrapText="1"/>
      <protection/>
    </xf>
    <xf numFmtId="0" fontId="8" fillId="24" borderId="10" xfId="141" applyNumberFormat="1" applyFont="1" applyFill="1" applyBorder="1" applyAlignment="1" applyProtection="1">
      <alignment vertical="center" wrapText="1"/>
      <protection/>
    </xf>
    <xf numFmtId="0" fontId="10" fillId="0" borderId="0" xfId="141">
      <alignment vertical="center"/>
      <protection/>
    </xf>
    <xf numFmtId="0" fontId="8" fillId="24" borderId="0" xfId="141" applyNumberFormat="1" applyFont="1" applyFill="1" applyAlignment="1" applyProtection="1">
      <alignment horizontal="right" vertical="center"/>
      <protection/>
    </xf>
    <xf numFmtId="0" fontId="8" fillId="24" borderId="0" xfId="141" applyFont="1" applyFill="1" applyAlignment="1">
      <alignment horizontal="right" vertical="center"/>
      <protection/>
    </xf>
    <xf numFmtId="0" fontId="8" fillId="24" borderId="11" xfId="141" applyNumberFormat="1" applyFont="1" applyFill="1" applyBorder="1" applyAlignment="1" applyProtection="1">
      <alignment horizontal="center" vertical="center" wrapText="1"/>
      <protection/>
    </xf>
    <xf numFmtId="0" fontId="8" fillId="24" borderId="14" xfId="141" applyNumberFormat="1" applyFont="1" applyFill="1" applyBorder="1" applyAlignment="1" applyProtection="1">
      <alignment horizontal="center" vertical="center" wrapText="1"/>
      <protection/>
    </xf>
    <xf numFmtId="0" fontId="8" fillId="24" borderId="12" xfId="141" applyNumberFormat="1" applyFont="1" applyFill="1" applyBorder="1" applyAlignment="1" applyProtection="1">
      <alignment horizontal="center" vertical="center" wrapText="1"/>
      <protection/>
    </xf>
    <xf numFmtId="0" fontId="8" fillId="24" borderId="10" xfId="14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2" fontId="6" fillId="0" borderId="0" xfId="292" applyNumberFormat="1" applyFont="1" applyFill="1" applyAlignment="1" applyProtection="1">
      <alignment horizontal="centerContinuous" vertical="center"/>
      <protection/>
    </xf>
    <xf numFmtId="2" fontId="11" fillId="0" borderId="0" xfId="292" applyNumberFormat="1" applyFont="1" applyFill="1" applyAlignment="1" applyProtection="1">
      <alignment horizontal="centerContinuous" vertical="center"/>
      <protection/>
    </xf>
    <xf numFmtId="2" fontId="9" fillId="0" borderId="0" xfId="292" applyNumberFormat="1" applyFont="1" applyFill="1" applyAlignment="1" applyProtection="1">
      <alignment horizontal="center" vertical="center"/>
      <protection/>
    </xf>
    <xf numFmtId="2" fontId="7" fillId="0" borderId="0" xfId="292" applyNumberFormat="1" applyFont="1" applyFill="1" applyAlignment="1" applyProtection="1">
      <alignment horizontal="right" vertical="center"/>
      <protection/>
    </xf>
    <xf numFmtId="0" fontId="7" fillId="0" borderId="15" xfId="260" applyFont="1" applyFill="1" applyBorder="1" applyAlignment="1">
      <alignment horizontal="left" vertical="center"/>
      <protection/>
    </xf>
    <xf numFmtId="176" fontId="9" fillId="0" borderId="0" xfId="292" applyNumberFormat="1" applyFont="1" applyFill="1" applyAlignment="1">
      <alignment horizontal="center" vertical="center"/>
      <protection/>
    </xf>
    <xf numFmtId="176" fontId="7" fillId="0" borderId="15" xfId="292" applyNumberFormat="1" applyFont="1" applyFill="1" applyBorder="1" applyAlignment="1" applyProtection="1">
      <alignment horizontal="right" vertical="center"/>
      <protection/>
    </xf>
    <xf numFmtId="49" fontId="7" fillId="0" borderId="10" xfId="292" applyNumberFormat="1" applyFont="1" applyFill="1" applyBorder="1" applyAlignment="1" applyProtection="1">
      <alignment horizontal="center" vertical="center" wrapText="1"/>
      <protection/>
    </xf>
    <xf numFmtId="0" fontId="7" fillId="0" borderId="10" xfId="186" applyFont="1" applyBorder="1" applyAlignment="1">
      <alignment horizontal="center" vertical="center" wrapText="1"/>
      <protection/>
    </xf>
    <xf numFmtId="176" fontId="7" fillId="0" borderId="10" xfId="292" applyNumberFormat="1" applyFont="1" applyFill="1" applyBorder="1" applyAlignment="1" applyProtection="1">
      <alignment horizontal="center" vertical="center" wrapText="1"/>
      <protection/>
    </xf>
    <xf numFmtId="0" fontId="7" fillId="0" borderId="10" xfId="186" applyFont="1" applyFill="1" applyBorder="1" applyAlignment="1">
      <alignment horizontal="center" vertical="center" wrapText="1"/>
      <protection/>
    </xf>
    <xf numFmtId="0" fontId="9" fillId="0" borderId="19" xfId="186" applyNumberFormat="1" applyFont="1" applyFill="1" applyBorder="1" applyAlignment="1" applyProtection="1">
      <alignment horizontal="left" wrapText="1"/>
      <protection/>
    </xf>
    <xf numFmtId="0" fontId="9" fillId="0" borderId="19" xfId="186" applyNumberFormat="1" applyFont="1" applyFill="1" applyBorder="1" applyAlignment="1" applyProtection="1">
      <alignment horizontal="left"/>
      <protection/>
    </xf>
    <xf numFmtId="49" fontId="9" fillId="0" borderId="19" xfId="186" applyNumberFormat="1" applyFont="1" applyFill="1" applyBorder="1" applyAlignment="1" applyProtection="1">
      <alignment horizontal="left"/>
      <protection/>
    </xf>
    <xf numFmtId="4" fontId="9" fillId="0" borderId="19" xfId="292" applyNumberFormat="1" applyFont="1" applyFill="1" applyBorder="1" applyAlignment="1" applyProtection="1">
      <alignment horizontal="right" wrapText="1"/>
      <protection/>
    </xf>
    <xf numFmtId="49" fontId="5" fillId="0" borderId="0" xfId="292" applyNumberFormat="1" applyFont="1" applyFill="1" applyAlignment="1" applyProtection="1">
      <alignment vertical="center"/>
      <protection/>
    </xf>
    <xf numFmtId="0" fontId="10" fillId="0" borderId="0" xfId="186">
      <alignment vertical="center"/>
      <protection/>
    </xf>
    <xf numFmtId="176" fontId="9" fillId="0" borderId="0" xfId="292" applyNumberFormat="1" applyFont="1" applyFill="1" applyAlignment="1">
      <alignment vertical="center"/>
      <protection/>
    </xf>
    <xf numFmtId="177" fontId="5" fillId="0" borderId="0" xfId="186" applyNumberFormat="1" applyFont="1" applyAlignment="1">
      <alignment horizontal="left" vertical="center" wrapText="1"/>
      <protection/>
    </xf>
    <xf numFmtId="0" fontId="1" fillId="0" borderId="0" xfId="247" applyFont="1" applyAlignment="1">
      <alignment/>
      <protection/>
    </xf>
    <xf numFmtId="0" fontId="10" fillId="0" borderId="0" xfId="247">
      <alignment vertical="center"/>
      <protection/>
    </xf>
    <xf numFmtId="0" fontId="2" fillId="0" borderId="0" xfId="253" applyFont="1" applyAlignment="1">
      <alignment horizontal="center" vertical="center"/>
      <protection/>
    </xf>
    <xf numFmtId="0" fontId="9" fillId="0" borderId="0" xfId="253" applyFont="1" applyFill="1">
      <alignment vertical="center"/>
      <protection/>
    </xf>
    <xf numFmtId="0" fontId="9" fillId="0" borderId="0" xfId="253" applyFont="1" applyAlignment="1">
      <alignment horizontal="right"/>
      <protection/>
    </xf>
    <xf numFmtId="0" fontId="12" fillId="0" borderId="20" xfId="253" applyFont="1" applyBorder="1" applyAlignment="1">
      <alignment horizontal="center" vertical="center"/>
      <protection/>
    </xf>
    <xf numFmtId="0" fontId="12" fillId="0" borderId="21" xfId="253" applyFont="1" applyBorder="1" applyAlignment="1">
      <alignment horizontal="center" vertical="center"/>
      <protection/>
    </xf>
    <xf numFmtId="0" fontId="12" fillId="0" borderId="22" xfId="253" applyFont="1" applyBorder="1" applyAlignment="1">
      <alignment horizontal="center" vertical="center"/>
      <protection/>
    </xf>
    <xf numFmtId="0" fontId="12" fillId="0" borderId="23" xfId="253" applyFont="1" applyBorder="1" applyAlignment="1">
      <alignment horizontal="center" vertical="center"/>
      <protection/>
    </xf>
    <xf numFmtId="0" fontId="12" fillId="0" borderId="24" xfId="253" applyFont="1" applyBorder="1" applyAlignment="1">
      <alignment horizontal="center" vertical="center"/>
      <protection/>
    </xf>
    <xf numFmtId="0" fontId="12" fillId="0" borderId="13" xfId="253" applyFont="1" applyBorder="1" applyAlignment="1">
      <alignment horizontal="center" vertical="center"/>
      <protection/>
    </xf>
    <xf numFmtId="0" fontId="12" fillId="0" borderId="10" xfId="253" applyFont="1" applyBorder="1" applyAlignment="1">
      <alignment horizontal="center"/>
      <protection/>
    </xf>
    <xf numFmtId="0" fontId="12" fillId="0" borderId="25" xfId="253" applyFont="1" applyBorder="1" applyAlignment="1">
      <alignment horizontal="center"/>
      <protection/>
    </xf>
    <xf numFmtId="0" fontId="12" fillId="0" borderId="24" xfId="253" applyFont="1" applyFill="1" applyBorder="1" applyAlignment="1">
      <alignment vertical="center"/>
      <protection/>
    </xf>
    <xf numFmtId="4" fontId="12" fillId="0" borderId="10" xfId="253" applyNumberFormat="1" applyFont="1" applyFill="1" applyBorder="1" applyAlignment="1">
      <alignment horizontal="right"/>
      <protection/>
    </xf>
    <xf numFmtId="178" fontId="12" fillId="0" borderId="10" xfId="253" applyNumberFormat="1" applyFont="1" applyFill="1" applyBorder="1" applyAlignment="1">
      <alignment horizontal="right"/>
      <protection/>
    </xf>
    <xf numFmtId="178" fontId="1" fillId="0" borderId="10" xfId="253" applyNumberFormat="1" applyFont="1" applyFill="1" applyBorder="1" applyAlignment="1">
      <alignment horizontal="right"/>
      <protection/>
    </xf>
    <xf numFmtId="10" fontId="1" fillId="0" borderId="25" xfId="253" applyNumberFormat="1" applyFont="1" applyFill="1" applyBorder="1" applyAlignment="1">
      <alignment horizontal="right"/>
      <protection/>
    </xf>
    <xf numFmtId="0" fontId="1" fillId="0" borderId="24" xfId="253" applyFont="1" applyFill="1" applyBorder="1" applyAlignment="1">
      <alignment vertical="center" wrapText="1"/>
      <protection/>
    </xf>
    <xf numFmtId="4" fontId="1" fillId="0" borderId="10" xfId="253" applyNumberFormat="1" applyFont="1" applyFill="1" applyBorder="1" applyAlignment="1" applyProtection="1">
      <alignment horizontal="right"/>
      <protection/>
    </xf>
    <xf numFmtId="0" fontId="1" fillId="0" borderId="24" xfId="253" applyFont="1" applyFill="1" applyBorder="1" applyAlignment="1">
      <alignment vertical="center"/>
      <protection/>
    </xf>
    <xf numFmtId="0" fontId="1" fillId="0" borderId="10" xfId="253" applyFont="1" applyFill="1" applyBorder="1" applyAlignment="1">
      <alignment horizontal="right"/>
      <protection/>
    </xf>
    <xf numFmtId="4" fontId="1" fillId="0" borderId="10" xfId="253" applyNumberFormat="1" applyFont="1" applyFill="1" applyBorder="1" applyAlignment="1">
      <alignment horizontal="right"/>
      <protection/>
    </xf>
    <xf numFmtId="0" fontId="1" fillId="0" borderId="24" xfId="253" applyFont="1" applyBorder="1" applyAlignment="1">
      <alignment vertical="center"/>
      <protection/>
    </xf>
    <xf numFmtId="0" fontId="1" fillId="0" borderId="10" xfId="253" applyFont="1" applyBorder="1">
      <alignment vertical="center"/>
      <protection/>
    </xf>
    <xf numFmtId="178" fontId="1" fillId="0" borderId="10" xfId="253" applyNumberFormat="1" applyFont="1" applyBorder="1" applyAlignment="1">
      <alignment horizontal="right"/>
      <protection/>
    </xf>
    <xf numFmtId="179" fontId="1" fillId="0" borderId="10" xfId="253" applyNumberFormat="1" applyFont="1" applyBorder="1">
      <alignment vertical="center"/>
      <protection/>
    </xf>
    <xf numFmtId="177" fontId="12" fillId="0" borderId="25" xfId="253" applyNumberFormat="1" applyFont="1" applyBorder="1">
      <alignment vertical="center"/>
      <protection/>
    </xf>
    <xf numFmtId="0" fontId="1" fillId="0" borderId="26" xfId="253" applyFont="1" applyBorder="1" applyAlignment="1">
      <alignment vertical="center"/>
      <protection/>
    </xf>
    <xf numFmtId="0" fontId="1" fillId="0" borderId="27" xfId="253" applyFont="1" applyBorder="1">
      <alignment vertical="center"/>
      <protection/>
    </xf>
    <xf numFmtId="178" fontId="1" fillId="0" borderId="27" xfId="253" applyNumberFormat="1" applyFont="1" applyBorder="1" applyAlignment="1">
      <alignment horizontal="right"/>
      <protection/>
    </xf>
    <xf numFmtId="179" fontId="1" fillId="0" borderId="27" xfId="253" applyNumberFormat="1" applyFont="1" applyBorder="1">
      <alignment vertical="center"/>
      <protection/>
    </xf>
    <xf numFmtId="177" fontId="1" fillId="0" borderId="28" xfId="253" applyNumberFormat="1" applyFont="1" applyBorder="1">
      <alignment vertical="center"/>
      <protection/>
    </xf>
    <xf numFmtId="0" fontId="6" fillId="0" borderId="0" xfId="246" applyFont="1" applyAlignment="1">
      <alignment horizontal="center" vertical="center"/>
      <protection/>
    </xf>
    <xf numFmtId="0" fontId="6" fillId="0" borderId="0" xfId="246" applyFont="1" applyAlignment="1">
      <alignment horizontal="centerContinuous" vertical="center"/>
      <protection/>
    </xf>
    <xf numFmtId="0" fontId="8" fillId="0" borderId="0" xfId="246" applyNumberFormat="1" applyFont="1" applyFill="1" applyAlignment="1" applyProtection="1">
      <alignment horizontal="right" vertical="center"/>
      <protection/>
    </xf>
    <xf numFmtId="0" fontId="7" fillId="0" borderId="15" xfId="205" applyFont="1" applyFill="1" applyBorder="1" applyAlignment="1">
      <alignment horizontal="left" vertical="center"/>
      <protection/>
    </xf>
    <xf numFmtId="0" fontId="10" fillId="0" borderId="0" xfId="246">
      <alignment vertical="center"/>
      <protection/>
    </xf>
    <xf numFmtId="0" fontId="8" fillId="0" borderId="0" xfId="246" applyFont="1" applyAlignment="1">
      <alignment horizontal="right" vertical="center"/>
      <protection/>
    </xf>
    <xf numFmtId="0" fontId="8" fillId="0" borderId="16" xfId="246" applyNumberFormat="1" applyFont="1" applyFill="1" applyBorder="1" applyAlignment="1" applyProtection="1">
      <alignment horizontal="center" vertical="center"/>
      <protection/>
    </xf>
    <xf numFmtId="0" fontId="8" fillId="0" borderId="16" xfId="246" applyNumberFormat="1" applyFont="1" applyFill="1" applyBorder="1" applyAlignment="1" applyProtection="1">
      <alignment horizontal="center" vertical="center" wrapText="1"/>
      <protection/>
    </xf>
    <xf numFmtId="0" fontId="8" fillId="24" borderId="11" xfId="246" applyNumberFormat="1" applyFont="1" applyFill="1" applyBorder="1" applyAlignment="1" applyProtection="1">
      <alignment horizontal="center" vertical="center" wrapText="1"/>
      <protection/>
    </xf>
    <xf numFmtId="0" fontId="8" fillId="24" borderId="14" xfId="246" applyNumberFormat="1" applyFont="1" applyFill="1" applyBorder="1" applyAlignment="1" applyProtection="1">
      <alignment horizontal="center" vertical="center" wrapText="1"/>
      <protection/>
    </xf>
    <xf numFmtId="0" fontId="8" fillId="24" borderId="12" xfId="246" applyNumberFormat="1" applyFont="1" applyFill="1" applyBorder="1" applyAlignment="1" applyProtection="1">
      <alignment horizontal="center" vertical="center" wrapText="1"/>
      <protection/>
    </xf>
    <xf numFmtId="0" fontId="8" fillId="24" borderId="16" xfId="246" applyNumberFormat="1" applyFont="1" applyFill="1" applyBorder="1" applyAlignment="1" applyProtection="1">
      <alignment horizontal="center" vertical="center" wrapText="1"/>
      <protection/>
    </xf>
    <xf numFmtId="0" fontId="8" fillId="0" borderId="17" xfId="246" applyNumberFormat="1" applyFont="1" applyFill="1" applyBorder="1" applyAlignment="1" applyProtection="1">
      <alignment horizontal="center" vertical="center"/>
      <protection/>
    </xf>
    <xf numFmtId="0" fontId="8" fillId="0" borderId="17" xfId="246" applyNumberFormat="1" applyFont="1" applyFill="1" applyBorder="1" applyAlignment="1" applyProtection="1">
      <alignment horizontal="center" vertical="center" wrapText="1"/>
      <protection/>
    </xf>
    <xf numFmtId="0" fontId="8" fillId="24" borderId="16" xfId="246" applyFont="1" applyFill="1" applyBorder="1" applyAlignment="1">
      <alignment horizontal="center" vertical="center"/>
      <protection/>
    </xf>
    <xf numFmtId="0" fontId="8" fillId="24" borderId="17" xfId="246" applyNumberFormat="1" applyFont="1" applyFill="1" applyBorder="1" applyAlignment="1" applyProtection="1">
      <alignment horizontal="center" vertical="center" wrapText="1"/>
      <protection/>
    </xf>
    <xf numFmtId="0" fontId="8" fillId="0" borderId="13" xfId="246" applyNumberFormat="1" applyFont="1" applyFill="1" applyBorder="1" applyAlignment="1" applyProtection="1">
      <alignment horizontal="center" vertical="center"/>
      <protection/>
    </xf>
    <xf numFmtId="0" fontId="8" fillId="0" borderId="13" xfId="246" applyNumberFormat="1" applyFont="1" applyFill="1" applyBorder="1" applyAlignment="1" applyProtection="1">
      <alignment horizontal="center" vertical="center" wrapText="1"/>
      <protection/>
    </xf>
    <xf numFmtId="0" fontId="8" fillId="24" borderId="13" xfId="246" applyFont="1" applyFill="1" applyBorder="1" applyAlignment="1">
      <alignment horizontal="center" vertical="center"/>
      <protection/>
    </xf>
    <xf numFmtId="0" fontId="8" fillId="24" borderId="13" xfId="246" applyNumberFormat="1" applyFont="1" applyFill="1" applyBorder="1" applyAlignment="1" applyProtection="1">
      <alignment horizontal="center" vertical="center" wrapText="1"/>
      <protection/>
    </xf>
    <xf numFmtId="0" fontId="8" fillId="0" borderId="10" xfId="246" applyFont="1" applyBorder="1" applyAlignment="1">
      <alignment horizontal="center" vertical="center"/>
      <protection/>
    </xf>
    <xf numFmtId="180" fontId="9" fillId="0" borderId="10" xfId="246" applyNumberFormat="1" applyFont="1" applyFill="1" applyBorder="1" applyAlignment="1" applyProtection="1">
      <alignment vertical="center" wrapText="1"/>
      <protection/>
    </xf>
    <xf numFmtId="49" fontId="9" fillId="0" borderId="10" xfId="246" applyNumberFormat="1" applyFont="1" applyFill="1" applyBorder="1" applyAlignment="1" applyProtection="1">
      <alignment vertical="center" wrapText="1"/>
      <protection/>
    </xf>
    <xf numFmtId="0" fontId="10" fillId="0" borderId="10" xfId="246" applyBorder="1">
      <alignment vertical="center"/>
      <protection/>
    </xf>
    <xf numFmtId="0" fontId="7" fillId="0" borderId="0" xfId="246" applyFont="1" applyFill="1">
      <alignment vertical="center"/>
      <protection/>
    </xf>
    <xf numFmtId="0" fontId="8" fillId="0" borderId="0" xfId="246" applyFont="1">
      <alignment vertical="center"/>
      <protection/>
    </xf>
    <xf numFmtId="0" fontId="6" fillId="0" borderId="0" xfId="245" applyFont="1" applyAlignment="1">
      <alignment horizontal="center" vertical="center"/>
      <protection/>
    </xf>
    <xf numFmtId="0" fontId="6" fillId="0" borderId="0" xfId="245" applyFont="1" applyAlignment="1">
      <alignment horizontal="centerContinuous" vertical="center"/>
      <protection/>
    </xf>
    <xf numFmtId="0" fontId="7" fillId="0" borderId="15" xfId="259" applyFont="1" applyFill="1" applyBorder="1" applyAlignment="1">
      <alignment horizontal="left" vertical="center"/>
      <protection/>
    </xf>
    <xf numFmtId="0" fontId="10" fillId="0" borderId="0" xfId="245">
      <alignment vertical="center"/>
      <protection/>
    </xf>
    <xf numFmtId="0" fontId="8" fillId="0" borderId="29" xfId="245" applyNumberFormat="1" applyFont="1" applyFill="1" applyBorder="1" applyAlignment="1" applyProtection="1">
      <alignment horizontal="center" vertical="center"/>
      <protection/>
    </xf>
    <xf numFmtId="0" fontId="8" fillId="0" borderId="11" xfId="245" applyNumberFormat="1" applyFont="1" applyFill="1" applyBorder="1" applyAlignment="1" applyProtection="1">
      <alignment horizontal="center" vertical="center"/>
      <protection/>
    </xf>
    <xf numFmtId="0" fontId="8" fillId="0" borderId="14" xfId="245" applyNumberFormat="1" applyFont="1" applyFill="1" applyBorder="1" applyAlignment="1" applyProtection="1">
      <alignment horizontal="center" vertical="center"/>
      <protection/>
    </xf>
    <xf numFmtId="0" fontId="8" fillId="0" borderId="30" xfId="245" applyNumberFormat="1" applyFont="1" applyFill="1" applyBorder="1" applyAlignment="1" applyProtection="1">
      <alignment horizontal="center" vertical="center"/>
      <protection/>
    </xf>
    <xf numFmtId="0" fontId="8" fillId="0" borderId="16" xfId="245" applyNumberFormat="1" applyFont="1" applyFill="1" applyBorder="1" applyAlignment="1" applyProtection="1">
      <alignment horizontal="center" vertical="center"/>
      <protection/>
    </xf>
    <xf numFmtId="0" fontId="7" fillId="0" borderId="11" xfId="245" applyFont="1" applyBorder="1" applyAlignment="1">
      <alignment horizontal="center" vertical="center" wrapText="1"/>
      <protection/>
    </xf>
    <xf numFmtId="0" fontId="7" fillId="0" borderId="14" xfId="245" applyFont="1" applyBorder="1" applyAlignment="1">
      <alignment horizontal="center" vertical="center" wrapText="1"/>
      <protection/>
    </xf>
    <xf numFmtId="0" fontId="8" fillId="0" borderId="31" xfId="245" applyNumberFormat="1" applyFont="1" applyFill="1" applyBorder="1" applyAlignment="1" applyProtection="1">
      <alignment horizontal="center" vertical="center"/>
      <protection/>
    </xf>
    <xf numFmtId="0" fontId="8" fillId="0" borderId="13" xfId="245" applyNumberFormat="1" applyFont="1" applyFill="1" applyBorder="1" applyAlignment="1" applyProtection="1">
      <alignment horizontal="center" vertical="center"/>
      <protection/>
    </xf>
    <xf numFmtId="0" fontId="7" fillId="0" borderId="10" xfId="245" applyFont="1" applyBorder="1" applyAlignment="1">
      <alignment horizontal="center" vertical="center" wrapText="1"/>
      <protection/>
    </xf>
    <xf numFmtId="49" fontId="10" fillId="0" borderId="10" xfId="245" applyNumberFormat="1" applyFont="1" applyFill="1" applyBorder="1" applyAlignment="1" applyProtection="1">
      <alignment horizontal="left"/>
      <protection/>
    </xf>
    <xf numFmtId="49" fontId="9" fillId="0" borderId="11" xfId="245" applyNumberFormat="1" applyFont="1" applyFill="1" applyBorder="1" applyAlignment="1" applyProtection="1">
      <alignment horizontal="left" wrapText="1"/>
      <protection/>
    </xf>
    <xf numFmtId="49" fontId="9" fillId="0" borderId="10" xfId="245" applyNumberFormat="1" applyFont="1" applyFill="1" applyBorder="1" applyAlignment="1" applyProtection="1">
      <alignment horizontal="left"/>
      <protection/>
    </xf>
    <xf numFmtId="178" fontId="9" fillId="0" borderId="10" xfId="245" applyNumberFormat="1" applyFont="1" applyFill="1" applyBorder="1" applyAlignment="1" applyProtection="1">
      <alignment horizontal="right" wrapText="1"/>
      <protection/>
    </xf>
    <xf numFmtId="178" fontId="9" fillId="0" borderId="10" xfId="306" applyNumberFormat="1" applyFont="1" applyFill="1" applyBorder="1" applyAlignment="1" applyProtection="1">
      <alignment horizontal="right" wrapText="1"/>
      <protection/>
    </xf>
    <xf numFmtId="0" fontId="9" fillId="0" borderId="0" xfId="245" applyFont="1" applyFill="1">
      <alignment vertical="center"/>
      <protection/>
    </xf>
    <xf numFmtId="0" fontId="8" fillId="0" borderId="0" xfId="245" applyNumberFormat="1" applyFont="1" applyFill="1" applyAlignment="1" applyProtection="1">
      <alignment horizontal="right" vertical="center"/>
      <protection/>
    </xf>
    <xf numFmtId="0" fontId="8" fillId="0" borderId="0" xfId="245" applyFont="1" applyAlignment="1">
      <alignment horizontal="right" vertical="center"/>
      <protection/>
    </xf>
    <xf numFmtId="0" fontId="7" fillId="0" borderId="12" xfId="245" applyFont="1" applyBorder="1" applyAlignment="1">
      <alignment horizontal="center" vertical="center" wrapText="1"/>
      <protection/>
    </xf>
    <xf numFmtId="0" fontId="7" fillId="0" borderId="10" xfId="196" applyFont="1" applyBorder="1" applyAlignment="1">
      <alignment horizontal="center" vertical="center" wrapText="1"/>
      <protection/>
    </xf>
    <xf numFmtId="0" fontId="9" fillId="0" borderId="0" xfId="245" applyFont="1">
      <alignment vertical="center"/>
      <protection/>
    </xf>
    <xf numFmtId="0" fontId="10" fillId="0" borderId="0" xfId="245" applyFont="1">
      <alignment vertical="center"/>
      <protection/>
    </xf>
    <xf numFmtId="0" fontId="8" fillId="0" borderId="12" xfId="245" applyNumberFormat="1" applyFont="1" applyFill="1" applyBorder="1" applyAlignment="1" applyProtection="1">
      <alignment horizontal="center" vertical="center"/>
      <protection/>
    </xf>
    <xf numFmtId="0" fontId="7" fillId="0" borderId="16" xfId="196" applyFont="1" applyBorder="1" applyAlignment="1">
      <alignment horizontal="center" vertical="center" wrapText="1"/>
      <protection/>
    </xf>
    <xf numFmtId="0" fontId="7" fillId="0" borderId="13" xfId="196" applyFont="1" applyBorder="1" applyAlignment="1">
      <alignment horizontal="center" vertical="center" wrapText="1"/>
      <protection/>
    </xf>
    <xf numFmtId="178" fontId="10" fillId="0" borderId="10" xfId="245" applyNumberFormat="1" applyFont="1" applyFill="1" applyBorder="1" applyAlignment="1">
      <alignment horizontal="right" wrapText="1"/>
      <protection/>
    </xf>
    <xf numFmtId="0" fontId="11" fillId="0" borderId="0" xfId="265" applyNumberFormat="1" applyFont="1" applyFill="1" applyAlignment="1" applyProtection="1">
      <alignment horizontal="center" vertical="center"/>
      <protection/>
    </xf>
    <xf numFmtId="0" fontId="9" fillId="0" borderId="0" xfId="60" applyFont="1">
      <alignment vertical="center"/>
      <protection/>
    </xf>
    <xf numFmtId="0" fontId="7" fillId="0" borderId="15" xfId="258" applyFont="1" applyFill="1" applyBorder="1" applyAlignment="1">
      <alignment horizontal="left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vertical="center" wrapText="1"/>
      <protection/>
    </xf>
    <xf numFmtId="0" fontId="9" fillId="0" borderId="11" xfId="60" applyNumberFormat="1" applyFont="1" applyFill="1" applyBorder="1" applyAlignment="1" applyProtection="1">
      <alignment horizontal="left" wrapText="1"/>
      <protection/>
    </xf>
    <xf numFmtId="49" fontId="9" fillId="0" borderId="11" xfId="60" applyNumberFormat="1" applyFont="1" applyFill="1" applyBorder="1" applyAlignment="1" applyProtection="1">
      <alignment horizontal="left" wrapText="1"/>
      <protection/>
    </xf>
    <xf numFmtId="178" fontId="9" fillId="0" borderId="10" xfId="265" applyNumberFormat="1" applyFont="1" applyFill="1" applyBorder="1" applyAlignment="1" applyProtection="1">
      <alignment horizontal="right" wrapText="1"/>
      <protection/>
    </xf>
    <xf numFmtId="0" fontId="5" fillId="0" borderId="0" xfId="60" applyFont="1" applyAlignment="1">
      <alignment horizontal="left" vertical="center"/>
      <protection/>
    </xf>
    <xf numFmtId="0" fontId="10" fillId="0" borderId="0" xfId="60">
      <alignment vertical="center"/>
      <protection/>
    </xf>
    <xf numFmtId="0" fontId="7" fillId="0" borderId="0" xfId="60" applyNumberFormat="1" applyFont="1" applyFill="1" applyAlignment="1" applyProtection="1">
      <alignment horizontal="right" vertical="center"/>
      <protection/>
    </xf>
    <xf numFmtId="0" fontId="10" fillId="0" borderId="0" xfId="60" applyFont="1">
      <alignment vertical="center"/>
      <protection/>
    </xf>
    <xf numFmtId="0" fontId="7" fillId="0" borderId="0" xfId="60" applyNumberFormat="1" applyFont="1" applyFill="1" applyBorder="1" applyAlignment="1" applyProtection="1">
      <alignment horizontal="right" vertical="center"/>
      <protection/>
    </xf>
    <xf numFmtId="178" fontId="10" fillId="0" borderId="10" xfId="60" applyNumberFormat="1" applyFont="1" applyFill="1" applyBorder="1" applyAlignment="1">
      <alignment horizontal="right" wrapText="1"/>
      <protection/>
    </xf>
    <xf numFmtId="0" fontId="11" fillId="0" borderId="0" xfId="244" applyFont="1" applyAlignment="1">
      <alignment horizontal="center" vertical="center"/>
      <protection/>
    </xf>
    <xf numFmtId="0" fontId="10" fillId="0" borderId="0" xfId="244">
      <alignment vertical="center"/>
      <protection/>
    </xf>
    <xf numFmtId="0" fontId="7" fillId="0" borderId="15" xfId="257" applyFont="1" applyFill="1" applyBorder="1" applyAlignment="1">
      <alignment horizontal="left" vertical="center"/>
      <protection/>
    </xf>
    <xf numFmtId="0" fontId="9" fillId="0" borderId="15" xfId="244" applyFont="1" applyBorder="1">
      <alignment vertical="center"/>
      <protection/>
    </xf>
    <xf numFmtId="0" fontId="7" fillId="0" borderId="10" xfId="244" applyFont="1" applyFill="1" applyBorder="1" applyAlignment="1">
      <alignment horizontal="center" vertical="center"/>
      <protection/>
    </xf>
    <xf numFmtId="0" fontId="7" fillId="0" borderId="10" xfId="244" applyFont="1" applyBorder="1" applyAlignment="1">
      <alignment horizontal="center" vertical="center"/>
      <protection/>
    </xf>
    <xf numFmtId="0" fontId="7" fillId="0" borderId="10" xfId="244" applyFont="1" applyBorder="1" applyAlignment="1">
      <alignment horizontal="center" vertical="center" wrapText="1"/>
      <protection/>
    </xf>
    <xf numFmtId="49" fontId="7" fillId="0" borderId="10" xfId="244" applyNumberFormat="1" applyFont="1" applyFill="1" applyBorder="1" applyAlignment="1" applyProtection="1">
      <alignment vertical="center" wrapText="1"/>
      <protection/>
    </xf>
    <xf numFmtId="49" fontId="7" fillId="0" borderId="10" xfId="244" applyNumberFormat="1" applyFont="1" applyFill="1" applyBorder="1" applyAlignment="1" applyProtection="1">
      <alignment horizontal="center" vertical="center"/>
      <protection/>
    </xf>
    <xf numFmtId="180" fontId="7" fillId="0" borderId="10" xfId="244" applyNumberFormat="1" applyFont="1" applyFill="1" applyBorder="1" applyAlignment="1" applyProtection="1">
      <alignment horizontal="center" vertical="center" wrapText="1"/>
      <protection/>
    </xf>
    <xf numFmtId="181" fontId="7" fillId="0" borderId="10" xfId="244" applyNumberFormat="1" applyFont="1" applyFill="1" applyBorder="1" applyAlignment="1" applyProtection="1">
      <alignment horizontal="right" vertical="center"/>
      <protection/>
    </xf>
    <xf numFmtId="0" fontId="5" fillId="0" borderId="0" xfId="244" applyFont="1" applyFill="1" applyAlignment="1">
      <alignment horizontal="left" vertical="center" wrapText="1"/>
      <protection/>
    </xf>
    <xf numFmtId="0" fontId="7" fillId="0" borderId="0" xfId="244" applyFont="1" applyAlignment="1">
      <alignment horizontal="right" vertical="center"/>
      <protection/>
    </xf>
    <xf numFmtId="0" fontId="7" fillId="0" borderId="15" xfId="244" applyFont="1" applyBorder="1" applyAlignment="1">
      <alignment horizontal="right" vertical="center"/>
      <protection/>
    </xf>
    <xf numFmtId="0" fontId="7" fillId="0" borderId="10" xfId="244" applyFont="1" applyFill="1" applyBorder="1">
      <alignment vertical="center"/>
      <protection/>
    </xf>
    <xf numFmtId="0" fontId="7" fillId="0" borderId="10" xfId="244" applyFont="1" applyBorder="1">
      <alignment vertical="center"/>
      <protection/>
    </xf>
    <xf numFmtId="0" fontId="11" fillId="0" borderId="0" xfId="216" applyFont="1" applyAlignment="1">
      <alignment horizontal="center" vertical="center"/>
      <protection/>
    </xf>
    <xf numFmtId="0" fontId="10" fillId="0" borderId="0" xfId="216">
      <alignment vertical="center"/>
      <protection/>
    </xf>
    <xf numFmtId="0" fontId="7" fillId="0" borderId="15" xfId="256" applyFont="1" applyFill="1" applyBorder="1" applyAlignment="1">
      <alignment horizontal="left" vertical="center"/>
      <protection/>
    </xf>
    <xf numFmtId="0" fontId="9" fillId="0" borderId="15" xfId="216" applyFont="1" applyBorder="1">
      <alignment vertical="center"/>
      <protection/>
    </xf>
    <xf numFmtId="0" fontId="7" fillId="0" borderId="10" xfId="216" applyFont="1" applyFill="1" applyBorder="1" applyAlignment="1">
      <alignment horizontal="center" vertical="center"/>
      <protection/>
    </xf>
    <xf numFmtId="0" fontId="7" fillId="0" borderId="10" xfId="216" applyFont="1" applyBorder="1" applyAlignment="1">
      <alignment horizontal="center" vertical="center"/>
      <protection/>
    </xf>
    <xf numFmtId="0" fontId="7" fillId="0" borderId="10" xfId="216" applyFont="1" applyBorder="1" applyAlignment="1">
      <alignment horizontal="center" vertical="center" wrapText="1"/>
      <protection/>
    </xf>
    <xf numFmtId="0" fontId="9" fillId="0" borderId="10" xfId="216" applyNumberFormat="1" applyFont="1" applyFill="1" applyBorder="1" applyAlignment="1" applyProtection="1">
      <alignment horizontal="left" wrapText="1"/>
      <protection/>
    </xf>
    <xf numFmtId="0" fontId="9" fillId="0" borderId="10" xfId="216" applyNumberFormat="1" applyFont="1" applyFill="1" applyBorder="1" applyAlignment="1" applyProtection="1">
      <alignment horizontal="left"/>
      <protection/>
    </xf>
    <xf numFmtId="49" fontId="9" fillId="0" borderId="10" xfId="216" applyNumberFormat="1" applyFont="1" applyFill="1" applyBorder="1" applyAlignment="1" applyProtection="1">
      <alignment horizontal="left"/>
      <protection/>
    </xf>
    <xf numFmtId="178" fontId="9" fillId="0" borderId="10" xfId="216" applyNumberFormat="1" applyFont="1" applyFill="1" applyBorder="1" applyAlignment="1" applyProtection="1">
      <alignment horizontal="right" wrapText="1"/>
      <protection/>
    </xf>
    <xf numFmtId="0" fontId="5" fillId="0" borderId="0" xfId="216" applyFont="1" applyAlignment="1">
      <alignment horizontal="left" vertical="center" wrapText="1"/>
      <protection/>
    </xf>
    <xf numFmtId="0" fontId="7" fillId="0" borderId="0" xfId="216" applyFont="1" applyAlignment="1">
      <alignment horizontal="right" vertical="center"/>
      <protection/>
    </xf>
    <xf numFmtId="0" fontId="7" fillId="0" borderId="15" xfId="216" applyFont="1" applyBorder="1" applyAlignment="1">
      <alignment horizontal="right" vertical="center"/>
      <protection/>
    </xf>
    <xf numFmtId="178" fontId="9" fillId="0" borderId="10" xfId="216" applyNumberFormat="1" applyFont="1" applyFill="1" applyBorder="1" applyAlignment="1">
      <alignment horizontal="right" wrapText="1"/>
      <protection/>
    </xf>
    <xf numFmtId="0" fontId="11" fillId="0" borderId="0" xfId="231" applyNumberFormat="1" applyFont="1" applyFill="1" applyAlignment="1" applyProtection="1">
      <alignment horizontal="center" vertical="center"/>
      <protection/>
    </xf>
    <xf numFmtId="0" fontId="7" fillId="0" borderId="0" xfId="231" applyNumberFormat="1" applyFont="1" applyFill="1" applyAlignment="1" applyProtection="1">
      <alignment horizontal="centerContinuous" vertical="center"/>
      <protection/>
    </xf>
    <xf numFmtId="0" fontId="9" fillId="0" borderId="0" xfId="231" applyNumberFormat="1" applyFont="1" applyFill="1" applyAlignment="1" applyProtection="1">
      <alignment horizontal="centerContinuous" vertical="center"/>
      <protection/>
    </xf>
    <xf numFmtId="0" fontId="7" fillId="0" borderId="15" xfId="143" applyFont="1" applyFill="1" applyBorder="1" applyAlignment="1">
      <alignment horizontal="left" vertical="center"/>
      <protection/>
    </xf>
    <xf numFmtId="0" fontId="9" fillId="0" borderId="15" xfId="169" applyFont="1" applyBorder="1">
      <alignment vertical="center"/>
      <protection/>
    </xf>
    <xf numFmtId="0" fontId="7" fillId="0" borderId="10" xfId="169" applyFont="1" applyFill="1" applyBorder="1" applyAlignment="1">
      <alignment horizontal="center" vertical="center"/>
      <protection/>
    </xf>
    <xf numFmtId="0" fontId="7" fillId="0" borderId="10" xfId="169" applyFont="1" applyBorder="1" applyAlignment="1">
      <alignment horizontal="center" vertical="center"/>
      <protection/>
    </xf>
    <xf numFmtId="0" fontId="7" fillId="0" borderId="10" xfId="169" applyFont="1" applyBorder="1" applyAlignment="1">
      <alignment horizontal="center" vertical="center" wrapText="1"/>
      <protection/>
    </xf>
    <xf numFmtId="0" fontId="9" fillId="0" borderId="10" xfId="169" applyNumberFormat="1" applyFont="1" applyFill="1" applyBorder="1" applyAlignment="1" applyProtection="1">
      <alignment horizontal="left" wrapText="1"/>
      <protection/>
    </xf>
    <xf numFmtId="0" fontId="9" fillId="0" borderId="10" xfId="169" applyNumberFormat="1" applyFont="1" applyFill="1" applyBorder="1" applyAlignment="1" applyProtection="1">
      <alignment horizontal="left"/>
      <protection/>
    </xf>
    <xf numFmtId="49" fontId="9" fillId="0" borderId="10" xfId="169" applyNumberFormat="1" applyFont="1" applyFill="1" applyBorder="1" applyAlignment="1" applyProtection="1">
      <alignment horizontal="left"/>
      <protection/>
    </xf>
    <xf numFmtId="178" fontId="9" fillId="0" borderId="10" xfId="169" applyNumberFormat="1" applyFont="1" applyFill="1" applyBorder="1" applyAlignment="1" applyProtection="1">
      <alignment horizontal="right" wrapText="1"/>
      <protection/>
    </xf>
    <xf numFmtId="0" fontId="5" fillId="0" borderId="0" xfId="169" applyFont="1" applyAlignment="1">
      <alignment vertical="center"/>
      <protection/>
    </xf>
    <xf numFmtId="0" fontId="9" fillId="0" borderId="0" xfId="169" applyFont="1">
      <alignment vertical="center"/>
      <protection/>
    </xf>
    <xf numFmtId="0" fontId="7" fillId="0" borderId="0" xfId="231" applyNumberFormat="1" applyFont="1" applyFill="1" applyAlignment="1" applyProtection="1">
      <alignment horizontal="right" vertical="center"/>
      <protection/>
    </xf>
    <xf numFmtId="0" fontId="10" fillId="0" borderId="0" xfId="169">
      <alignment vertical="center"/>
      <protection/>
    </xf>
    <xf numFmtId="0" fontId="7" fillId="0" borderId="15" xfId="169" applyFont="1" applyBorder="1" applyAlignment="1">
      <alignment horizontal="right" vertical="center"/>
      <protection/>
    </xf>
    <xf numFmtId="178" fontId="9" fillId="0" borderId="10" xfId="169" applyNumberFormat="1" applyFont="1" applyFill="1" applyBorder="1" applyAlignment="1">
      <alignment horizontal="right" wrapText="1"/>
      <protection/>
    </xf>
    <xf numFmtId="0" fontId="6" fillId="0" borderId="0" xfId="211" applyFont="1" applyAlignment="1">
      <alignment horizontal="center" vertical="center"/>
      <protection/>
    </xf>
    <xf numFmtId="0" fontId="10" fillId="0" borderId="0" xfId="211">
      <alignment vertical="center"/>
      <protection/>
    </xf>
    <xf numFmtId="0" fontId="7" fillId="0" borderId="0" xfId="211" applyFont="1" applyAlignment="1">
      <alignment horizontal="right" vertical="center"/>
      <protection/>
    </xf>
    <xf numFmtId="0" fontId="7" fillId="0" borderId="15" xfId="219" applyFont="1" applyFill="1" applyBorder="1" applyAlignment="1">
      <alignment horizontal="left" vertical="center"/>
      <protection/>
    </xf>
    <xf numFmtId="0" fontId="7" fillId="0" borderId="0" xfId="219" applyFont="1" applyFill="1" applyBorder="1" applyAlignment="1">
      <alignment horizontal="left" vertical="center"/>
      <protection/>
    </xf>
    <xf numFmtId="0" fontId="9" fillId="0" borderId="0" xfId="211" applyFont="1">
      <alignment vertical="center"/>
      <protection/>
    </xf>
    <xf numFmtId="49" fontId="7" fillId="0" borderId="10" xfId="211" applyNumberFormat="1" applyFont="1" applyBorder="1" applyAlignment="1">
      <alignment horizontal="center" vertical="center"/>
      <protection/>
    </xf>
    <xf numFmtId="0" fontId="7" fillId="0" borderId="10" xfId="211" applyFont="1" applyBorder="1" applyAlignment="1">
      <alignment horizontal="center" vertical="center"/>
      <protection/>
    </xf>
    <xf numFmtId="0" fontId="7" fillId="0" borderId="11" xfId="211" applyFont="1" applyBorder="1" applyAlignment="1">
      <alignment horizontal="center" vertical="center"/>
      <protection/>
    </xf>
    <xf numFmtId="0" fontId="7" fillId="0" borderId="14" xfId="211" applyFont="1" applyBorder="1" applyAlignment="1">
      <alignment horizontal="center" vertical="center"/>
      <protection/>
    </xf>
    <xf numFmtId="0" fontId="7" fillId="0" borderId="12" xfId="211" applyFont="1" applyBorder="1" applyAlignment="1">
      <alignment horizontal="center" vertical="center"/>
      <protection/>
    </xf>
    <xf numFmtId="0" fontId="7" fillId="0" borderId="10" xfId="211" applyNumberFormat="1" applyFont="1" applyFill="1" applyBorder="1" applyAlignment="1">
      <alignment horizontal="left"/>
      <protection/>
    </xf>
    <xf numFmtId="178" fontId="7" fillId="0" borderId="10" xfId="211" applyNumberFormat="1" applyFont="1" applyFill="1" applyBorder="1" applyAlignment="1">
      <alignment horizontal="right" wrapText="1"/>
      <protection/>
    </xf>
    <xf numFmtId="178" fontId="9" fillId="0" borderId="10" xfId="211" applyNumberFormat="1" applyFont="1" applyFill="1" applyBorder="1" applyAlignment="1" applyProtection="1">
      <alignment horizontal="right" wrapText="1"/>
      <protection/>
    </xf>
    <xf numFmtId="0" fontId="11" fillId="0" borderId="0" xfId="209" applyFont="1" applyAlignment="1">
      <alignment horizontal="center" vertical="center"/>
      <protection/>
    </xf>
    <xf numFmtId="0" fontId="10" fillId="0" borderId="0" xfId="209">
      <alignment vertical="center"/>
      <protection/>
    </xf>
    <xf numFmtId="0" fontId="7" fillId="0" borderId="0" xfId="209" applyFont="1" applyAlignment="1">
      <alignment horizontal="right" vertical="center"/>
      <protection/>
    </xf>
    <xf numFmtId="0" fontId="9" fillId="0" borderId="15" xfId="209" applyFont="1" applyBorder="1">
      <alignment vertical="center"/>
      <protection/>
    </xf>
    <xf numFmtId="0" fontId="9" fillId="0" borderId="0" xfId="209" applyFont="1" applyBorder="1">
      <alignment vertical="center"/>
      <protection/>
    </xf>
    <xf numFmtId="0" fontId="7" fillId="0" borderId="0" xfId="209" applyFont="1" applyBorder="1" applyAlignment="1">
      <alignment horizontal="right" vertical="center"/>
      <protection/>
    </xf>
    <xf numFmtId="0" fontId="7" fillId="0" borderId="10" xfId="209" applyFont="1" applyFill="1" applyBorder="1" applyAlignment="1">
      <alignment horizontal="center" vertical="center"/>
      <protection/>
    </xf>
    <xf numFmtId="0" fontId="7" fillId="0" borderId="16" xfId="209" applyFont="1" applyBorder="1" applyAlignment="1">
      <alignment horizontal="center" vertical="center"/>
      <protection/>
    </xf>
    <xf numFmtId="0" fontId="7" fillId="0" borderId="11" xfId="209" applyFont="1" applyBorder="1" applyAlignment="1">
      <alignment horizontal="center" vertical="center" wrapText="1"/>
      <protection/>
    </xf>
    <xf numFmtId="0" fontId="7" fillId="0" borderId="14" xfId="209" applyFont="1" applyBorder="1" applyAlignment="1">
      <alignment horizontal="center" vertical="center" wrapText="1"/>
      <protection/>
    </xf>
    <xf numFmtId="0" fontId="7" fillId="0" borderId="16" xfId="209" applyFont="1" applyFill="1" applyBorder="1" applyAlignment="1">
      <alignment horizontal="center" vertical="center"/>
      <protection/>
    </xf>
    <xf numFmtId="0" fontId="7" fillId="0" borderId="17" xfId="209" applyFont="1" applyBorder="1" applyAlignment="1">
      <alignment horizontal="center" vertical="center"/>
      <protection/>
    </xf>
    <xf numFmtId="0" fontId="10" fillId="0" borderId="17" xfId="209" applyBorder="1" applyAlignment="1">
      <alignment horizontal="center" vertical="center"/>
      <protection/>
    </xf>
    <xf numFmtId="0" fontId="7" fillId="0" borderId="10" xfId="209" applyFont="1" applyBorder="1" applyAlignment="1">
      <alignment horizontal="center" vertical="center" wrapText="1"/>
      <protection/>
    </xf>
    <xf numFmtId="0" fontId="7" fillId="0" borderId="13" xfId="209" applyFont="1" applyFill="1" applyBorder="1" applyAlignment="1">
      <alignment horizontal="center" vertical="center"/>
      <protection/>
    </xf>
    <xf numFmtId="0" fontId="7" fillId="0" borderId="13" xfId="209" applyFont="1" applyBorder="1" applyAlignment="1">
      <alignment horizontal="center" vertical="center"/>
      <protection/>
    </xf>
    <xf numFmtId="0" fontId="10" fillId="0" borderId="13" xfId="209" applyBorder="1" applyAlignment="1">
      <alignment horizontal="center" vertical="center"/>
      <protection/>
    </xf>
    <xf numFmtId="0" fontId="9" fillId="0" borderId="10" xfId="209" applyNumberFormat="1" applyFont="1" applyFill="1" applyBorder="1" applyAlignment="1" applyProtection="1">
      <alignment horizontal="left"/>
      <protection/>
    </xf>
    <xf numFmtId="49" fontId="9" fillId="0" borderId="10" xfId="209" applyNumberFormat="1" applyFont="1" applyFill="1" applyBorder="1" applyAlignment="1" applyProtection="1">
      <alignment horizontal="left"/>
      <protection/>
    </xf>
    <xf numFmtId="0" fontId="9" fillId="0" borderId="10" xfId="209" applyNumberFormat="1" applyFont="1" applyFill="1" applyBorder="1" applyAlignment="1" applyProtection="1">
      <alignment horizontal="left" wrapText="1"/>
      <protection/>
    </xf>
    <xf numFmtId="178" fontId="9" fillId="0" borderId="10" xfId="197" applyNumberFormat="1" applyFont="1" applyFill="1" applyBorder="1" applyAlignment="1" applyProtection="1">
      <alignment horizontal="right" wrapText="1"/>
      <protection/>
    </xf>
    <xf numFmtId="178" fontId="9" fillId="0" borderId="10" xfId="197" applyNumberFormat="1" applyFont="1" applyFill="1" applyBorder="1" applyAlignment="1">
      <alignment horizontal="right" wrapText="1"/>
      <protection/>
    </xf>
    <xf numFmtId="178" fontId="9" fillId="0" borderId="10" xfId="209" applyNumberFormat="1" applyFont="1" applyFill="1" applyBorder="1" applyAlignment="1" applyProtection="1">
      <alignment horizontal="right" wrapText="1"/>
      <protection/>
    </xf>
    <xf numFmtId="0" fontId="9" fillId="0" borderId="0" xfId="209" applyFont="1" applyAlignment="1">
      <alignment horizontal="left" vertical="center"/>
      <protection/>
    </xf>
    <xf numFmtId="0" fontId="7" fillId="0" borderId="0" xfId="209" applyFont="1" applyAlignment="1">
      <alignment horizontal="left" vertical="center"/>
      <protection/>
    </xf>
    <xf numFmtId="0" fontId="7" fillId="0" borderId="12" xfId="209" applyFont="1" applyBorder="1" applyAlignment="1">
      <alignment horizontal="center" vertical="center" wrapText="1"/>
      <protection/>
    </xf>
    <xf numFmtId="0" fontId="7" fillId="0" borderId="16" xfId="209" applyFont="1" applyBorder="1" applyAlignment="1">
      <alignment horizontal="center" vertical="center" wrapText="1"/>
      <protection/>
    </xf>
    <xf numFmtId="0" fontId="7" fillId="0" borderId="13" xfId="209" applyFont="1" applyBorder="1" applyAlignment="1">
      <alignment horizontal="center" vertical="center" wrapText="1"/>
      <protection/>
    </xf>
    <xf numFmtId="0" fontId="10" fillId="0" borderId="0" xfId="209" applyFont="1">
      <alignment vertical="center"/>
      <protection/>
    </xf>
    <xf numFmtId="0" fontId="0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8" fontId="9" fillId="0" borderId="10" xfId="209" applyNumberFormat="1" applyFont="1" applyFill="1" applyBorder="1" applyAlignment="1">
      <alignment horizontal="right" wrapText="1"/>
      <protection/>
    </xf>
    <xf numFmtId="178" fontId="0" fillId="0" borderId="10" xfId="0" applyNumberFormat="1" applyFill="1" applyBorder="1" applyAlignment="1">
      <alignment horizontal="right" wrapText="1"/>
    </xf>
    <xf numFmtId="0" fontId="11" fillId="0" borderId="0" xfId="207" applyFont="1" applyAlignment="1">
      <alignment horizontal="center" vertical="center"/>
      <protection/>
    </xf>
    <xf numFmtId="0" fontId="10" fillId="0" borderId="0" xfId="207">
      <alignment vertical="center"/>
      <protection/>
    </xf>
    <xf numFmtId="0" fontId="9" fillId="0" borderId="0" xfId="294" applyNumberFormat="1" applyFont="1" applyFill="1" applyAlignment="1" applyProtection="1">
      <alignment horizontal="centerContinuous" vertical="center"/>
      <protection/>
    </xf>
    <xf numFmtId="0" fontId="9" fillId="0" borderId="0" xfId="207" applyFont="1" applyBorder="1">
      <alignment vertical="center"/>
      <protection/>
    </xf>
    <xf numFmtId="0" fontId="9" fillId="0" borderId="15" xfId="207" applyFont="1" applyBorder="1">
      <alignment vertical="center"/>
      <protection/>
    </xf>
    <xf numFmtId="0" fontId="7" fillId="0" borderId="10" xfId="207" applyFont="1" applyFill="1" applyBorder="1" applyAlignment="1">
      <alignment horizontal="center" vertical="center"/>
      <protection/>
    </xf>
    <xf numFmtId="0" fontId="7" fillId="0" borderId="10" xfId="207" applyFont="1" applyBorder="1" applyAlignment="1">
      <alignment horizontal="center" vertical="center"/>
      <protection/>
    </xf>
    <xf numFmtId="0" fontId="7" fillId="0" borderId="10" xfId="207" applyFont="1" applyBorder="1" applyAlignment="1">
      <alignment horizontal="center" vertical="center" wrapText="1"/>
      <protection/>
    </xf>
    <xf numFmtId="0" fontId="9" fillId="0" borderId="10" xfId="207" applyNumberFormat="1" applyFont="1" applyFill="1" applyBorder="1" applyAlignment="1" applyProtection="1">
      <alignment horizontal="left" wrapText="1"/>
      <protection/>
    </xf>
    <xf numFmtId="0" fontId="9" fillId="0" borderId="10" xfId="207" applyNumberFormat="1" applyFont="1" applyFill="1" applyBorder="1" applyAlignment="1" applyProtection="1">
      <alignment horizontal="left"/>
      <protection/>
    </xf>
    <xf numFmtId="49" fontId="9" fillId="0" borderId="10" xfId="207" applyNumberFormat="1" applyFont="1" applyFill="1" applyBorder="1" applyAlignment="1" applyProtection="1">
      <alignment horizontal="left"/>
      <protection/>
    </xf>
    <xf numFmtId="178" fontId="9" fillId="0" borderId="10" xfId="207" applyNumberFormat="1" applyFont="1" applyFill="1" applyBorder="1" applyAlignment="1" applyProtection="1">
      <alignment horizontal="right"/>
      <protection/>
    </xf>
    <xf numFmtId="0" fontId="9" fillId="0" borderId="0" xfId="207" applyFont="1">
      <alignment vertical="center"/>
      <protection/>
    </xf>
    <xf numFmtId="0" fontId="7" fillId="0" borderId="0" xfId="294" applyNumberFormat="1" applyFont="1" applyFill="1" applyAlignment="1" applyProtection="1">
      <alignment horizontal="center" vertical="center"/>
      <protection/>
    </xf>
    <xf numFmtId="0" fontId="7" fillId="0" borderId="0" xfId="207" applyFont="1" applyAlignment="1">
      <alignment horizontal="right" vertical="center"/>
      <protection/>
    </xf>
    <xf numFmtId="0" fontId="7" fillId="0" borderId="15" xfId="207" applyFont="1" applyBorder="1" applyAlignment="1">
      <alignment horizontal="right" vertical="center"/>
      <protection/>
    </xf>
    <xf numFmtId="178" fontId="9" fillId="0" borderId="10" xfId="207" applyNumberFormat="1" applyFont="1" applyFill="1" applyBorder="1" applyAlignment="1">
      <alignment horizontal="right"/>
      <protection/>
    </xf>
    <xf numFmtId="0" fontId="11" fillId="0" borderId="0" xfId="204" applyFont="1" applyAlignment="1">
      <alignment horizontal="center" vertical="center"/>
      <protection/>
    </xf>
    <xf numFmtId="0" fontId="10" fillId="0" borderId="0" xfId="204">
      <alignment vertical="center"/>
      <protection/>
    </xf>
    <xf numFmtId="0" fontId="9" fillId="0" borderId="15" xfId="204" applyFont="1" applyBorder="1">
      <alignment vertical="center"/>
      <protection/>
    </xf>
    <xf numFmtId="0" fontId="7" fillId="0" borderId="16" xfId="204" applyFont="1" applyFill="1" applyBorder="1" applyAlignment="1">
      <alignment horizontal="center" vertical="center"/>
      <protection/>
    </xf>
    <xf numFmtId="0" fontId="7" fillId="0" borderId="10" xfId="204" applyFont="1" applyFill="1" applyBorder="1" applyAlignment="1">
      <alignment horizontal="center" vertical="center"/>
      <protection/>
    </xf>
    <xf numFmtId="0" fontId="7" fillId="0" borderId="16" xfId="204" applyFont="1" applyBorder="1" applyAlignment="1">
      <alignment horizontal="center" vertical="center"/>
      <protection/>
    </xf>
    <xf numFmtId="0" fontId="7" fillId="0" borderId="11" xfId="204" applyFont="1" applyBorder="1" applyAlignment="1">
      <alignment horizontal="center" vertical="center"/>
      <protection/>
    </xf>
    <xf numFmtId="0" fontId="7" fillId="0" borderId="14" xfId="204" applyFont="1" applyBorder="1" applyAlignment="1">
      <alignment horizontal="center" vertical="center"/>
      <protection/>
    </xf>
    <xf numFmtId="0" fontId="7" fillId="0" borderId="17" xfId="204" applyFont="1" applyFill="1" applyBorder="1" applyAlignment="1">
      <alignment horizontal="center" vertical="center"/>
      <protection/>
    </xf>
    <xf numFmtId="0" fontId="7" fillId="0" borderId="17" xfId="204" applyFont="1" applyBorder="1" applyAlignment="1">
      <alignment horizontal="center" vertical="center"/>
      <protection/>
    </xf>
    <xf numFmtId="0" fontId="7" fillId="0" borderId="16" xfId="204" applyFont="1" applyBorder="1" applyAlignment="1">
      <alignment horizontal="center" vertical="center" wrapText="1"/>
      <protection/>
    </xf>
    <xf numFmtId="0" fontId="7" fillId="0" borderId="11" xfId="204" applyNumberFormat="1" applyFont="1" applyFill="1" applyBorder="1" applyAlignment="1" applyProtection="1">
      <alignment horizontal="center" vertical="center"/>
      <protection/>
    </xf>
    <xf numFmtId="0" fontId="7" fillId="0" borderId="14" xfId="204" applyNumberFormat="1" applyFont="1" applyFill="1" applyBorder="1" applyAlignment="1" applyProtection="1">
      <alignment horizontal="center" vertical="center"/>
      <protection/>
    </xf>
    <xf numFmtId="0" fontId="7" fillId="0" borderId="13" xfId="204" applyFont="1" applyFill="1" applyBorder="1" applyAlignment="1">
      <alignment horizontal="center" vertical="center"/>
      <protection/>
    </xf>
    <xf numFmtId="0" fontId="7" fillId="0" borderId="13" xfId="204" applyFont="1" applyBorder="1" applyAlignment="1">
      <alignment horizontal="center" vertical="center"/>
      <protection/>
    </xf>
    <xf numFmtId="0" fontId="7" fillId="0" borderId="13" xfId="204" applyFont="1" applyBorder="1" applyAlignment="1">
      <alignment horizontal="center" vertical="center" wrapText="1"/>
      <protection/>
    </xf>
    <xf numFmtId="0" fontId="9" fillId="0" borderId="10" xfId="204" applyNumberFormat="1" applyFont="1" applyFill="1" applyBorder="1" applyAlignment="1" applyProtection="1">
      <alignment horizontal="left" wrapText="1"/>
      <protection/>
    </xf>
    <xf numFmtId="0" fontId="9" fillId="0" borderId="13" xfId="204" applyNumberFormat="1" applyFont="1" applyFill="1" applyBorder="1" applyAlignment="1">
      <alignment horizontal="left"/>
      <protection/>
    </xf>
    <xf numFmtId="49" fontId="9" fillId="0" borderId="13" xfId="204" applyNumberFormat="1" applyFont="1" applyFill="1" applyBorder="1" applyAlignment="1">
      <alignment horizontal="left"/>
      <protection/>
    </xf>
    <xf numFmtId="178" fontId="9" fillId="0" borderId="13" xfId="204" applyNumberFormat="1" applyFont="1" applyFill="1" applyBorder="1" applyAlignment="1">
      <alignment horizontal="right" wrapText="1"/>
      <protection/>
    </xf>
    <xf numFmtId="0" fontId="7" fillId="0" borderId="0" xfId="204" applyFont="1" applyAlignment="1">
      <alignment horizontal="right" vertical="center"/>
      <protection/>
    </xf>
    <xf numFmtId="0" fontId="7" fillId="0" borderId="15" xfId="204" applyFont="1" applyBorder="1" applyAlignment="1">
      <alignment horizontal="right" vertical="center"/>
      <protection/>
    </xf>
    <xf numFmtId="0" fontId="7" fillId="0" borderId="12" xfId="204" applyFont="1" applyBorder="1" applyAlignment="1">
      <alignment horizontal="center" vertical="center"/>
      <protection/>
    </xf>
    <xf numFmtId="0" fontId="7" fillId="0" borderId="12" xfId="204" applyNumberFormat="1" applyFont="1" applyFill="1" applyBorder="1" applyAlignment="1" applyProtection="1">
      <alignment horizontal="center" vertical="center"/>
      <protection/>
    </xf>
    <xf numFmtId="0" fontId="11" fillId="0" borderId="0" xfId="202" applyFont="1" applyAlignment="1">
      <alignment horizontal="center" vertical="center"/>
      <protection/>
    </xf>
    <xf numFmtId="0" fontId="10" fillId="0" borderId="0" xfId="202">
      <alignment vertical="center"/>
      <protection/>
    </xf>
    <xf numFmtId="0" fontId="9" fillId="0" borderId="15" xfId="202" applyFont="1" applyBorder="1">
      <alignment vertical="center"/>
      <protection/>
    </xf>
    <xf numFmtId="0" fontId="7" fillId="0" borderId="16" xfId="202" applyFont="1" applyFill="1" applyBorder="1" applyAlignment="1">
      <alignment horizontal="center" vertical="center" wrapText="1"/>
      <protection/>
    </xf>
    <xf numFmtId="0" fontId="7" fillId="0" borderId="11" xfId="202" applyNumberFormat="1" applyFont="1" applyFill="1" applyBorder="1" applyAlignment="1" applyProtection="1">
      <alignment horizontal="centerContinuous" vertical="center"/>
      <protection/>
    </xf>
    <xf numFmtId="0" fontId="7" fillId="0" borderId="14" xfId="202" applyNumberFormat="1" applyFont="1" applyFill="1" applyBorder="1" applyAlignment="1" applyProtection="1">
      <alignment horizontal="centerContinuous" vertical="center"/>
      <protection/>
    </xf>
    <xf numFmtId="0" fontId="7" fillId="0" borderId="14" xfId="202" applyFont="1" applyBorder="1" applyAlignment="1">
      <alignment horizontal="centerContinuous" vertical="center"/>
      <protection/>
    </xf>
    <xf numFmtId="0" fontId="7" fillId="0" borderId="17" xfId="202" applyFont="1" applyFill="1" applyBorder="1" applyAlignment="1">
      <alignment horizontal="center" vertical="center" wrapText="1"/>
      <protection/>
    </xf>
    <xf numFmtId="0" fontId="7" fillId="0" borderId="32" xfId="202" applyFont="1" applyBorder="1" applyAlignment="1">
      <alignment horizontal="center" vertical="center" wrapText="1"/>
      <protection/>
    </xf>
    <xf numFmtId="0" fontId="7" fillId="0" borderId="33" xfId="202" applyFont="1" applyBorder="1" applyAlignment="1">
      <alignment horizontal="center" vertical="center" wrapText="1"/>
      <protection/>
    </xf>
    <xf numFmtId="0" fontId="7" fillId="0" borderId="29" xfId="202" applyFont="1" applyBorder="1" applyAlignment="1">
      <alignment horizontal="center" vertical="center" wrapText="1"/>
      <protection/>
    </xf>
    <xf numFmtId="0" fontId="7" fillId="0" borderId="10" xfId="202" applyFont="1" applyBorder="1" applyAlignment="1">
      <alignment horizontal="center" vertical="center" wrapText="1"/>
      <protection/>
    </xf>
    <xf numFmtId="0" fontId="7" fillId="0" borderId="11" xfId="202" applyFont="1" applyBorder="1" applyAlignment="1">
      <alignment horizontal="center" vertical="center" wrapText="1"/>
      <protection/>
    </xf>
    <xf numFmtId="0" fontId="7" fillId="0" borderId="13" xfId="202" applyFont="1" applyFill="1" applyBorder="1" applyAlignment="1">
      <alignment horizontal="center" vertical="center" wrapText="1"/>
      <protection/>
    </xf>
    <xf numFmtId="0" fontId="7" fillId="0" borderId="34" xfId="202" applyFont="1" applyBorder="1" applyAlignment="1">
      <alignment horizontal="center" vertical="center" wrapText="1"/>
      <protection/>
    </xf>
    <xf numFmtId="49" fontId="9" fillId="0" borderId="10" xfId="202" applyNumberFormat="1" applyFont="1" applyFill="1" applyBorder="1" applyAlignment="1">
      <alignment horizontal="left" wrapText="1"/>
      <protection/>
    </xf>
    <xf numFmtId="178" fontId="9" fillId="0" borderId="10" xfId="203" applyNumberFormat="1" applyFont="1" applyFill="1" applyBorder="1" applyAlignment="1" applyProtection="1">
      <alignment horizontal="right"/>
      <protection/>
    </xf>
    <xf numFmtId="178" fontId="9" fillId="0" borderId="10" xfId="202" applyNumberFormat="1" applyFont="1" applyFill="1" applyBorder="1" applyAlignment="1" applyProtection="1">
      <alignment horizontal="right"/>
      <protection/>
    </xf>
    <xf numFmtId="0" fontId="7" fillId="0" borderId="0" xfId="202" applyFont="1" applyAlignment="1">
      <alignment horizontal="right" vertical="center"/>
      <protection/>
    </xf>
    <xf numFmtId="0" fontId="7" fillId="0" borderId="15" xfId="202" applyFont="1" applyBorder="1" applyAlignment="1">
      <alignment horizontal="right" vertical="center"/>
      <protection/>
    </xf>
    <xf numFmtId="0" fontId="7" fillId="0" borderId="12" xfId="202" applyNumberFormat="1" applyFont="1" applyFill="1" applyBorder="1" applyAlignment="1" applyProtection="1">
      <alignment horizontal="centerContinuous" vertical="center"/>
      <protection/>
    </xf>
    <xf numFmtId="0" fontId="7" fillId="0" borderId="14" xfId="202" applyFont="1" applyBorder="1" applyAlignment="1">
      <alignment horizontal="center" vertical="center" wrapText="1"/>
      <protection/>
    </xf>
    <xf numFmtId="0" fontId="7" fillId="0" borderId="12" xfId="202" applyFont="1" applyBorder="1" applyAlignment="1">
      <alignment horizontal="center" vertical="center" wrapText="1"/>
      <protection/>
    </xf>
    <xf numFmtId="0" fontId="7" fillId="0" borderId="16" xfId="202" applyFont="1" applyBorder="1" applyAlignment="1">
      <alignment horizontal="center" vertical="center" wrapText="1"/>
      <protection/>
    </xf>
    <xf numFmtId="0" fontId="7" fillId="0" borderId="11" xfId="202" applyNumberFormat="1" applyFont="1" applyFill="1" applyBorder="1" applyAlignment="1" applyProtection="1">
      <alignment horizontal="center" vertical="center"/>
      <protection/>
    </xf>
    <xf numFmtId="0" fontId="7" fillId="0" borderId="14" xfId="202" applyNumberFormat="1" applyFont="1" applyFill="1" applyBorder="1" applyAlignment="1" applyProtection="1">
      <alignment horizontal="center" vertical="center"/>
      <protection/>
    </xf>
    <xf numFmtId="0" fontId="7" fillId="0" borderId="12" xfId="202" applyNumberFormat="1" applyFont="1" applyFill="1" applyBorder="1" applyAlignment="1" applyProtection="1">
      <alignment horizontal="center" vertical="center"/>
      <protection/>
    </xf>
    <xf numFmtId="0" fontId="7" fillId="0" borderId="13" xfId="202" applyFont="1" applyBorder="1" applyAlignment="1">
      <alignment horizontal="center" vertical="center" wrapText="1"/>
      <protection/>
    </xf>
    <xf numFmtId="0" fontId="11" fillId="0" borderId="0" xfId="310" applyNumberFormat="1" applyFont="1" applyFill="1" applyAlignment="1" applyProtection="1">
      <alignment horizontal="center" vertical="center"/>
      <protection/>
    </xf>
    <xf numFmtId="0" fontId="11" fillId="0" borderId="0" xfId="310" applyNumberFormat="1" applyFont="1" applyFill="1" applyAlignment="1" applyProtection="1">
      <alignment vertical="center"/>
      <protection/>
    </xf>
    <xf numFmtId="0" fontId="9" fillId="0" borderId="15" xfId="42" applyFont="1" applyBorder="1">
      <alignment vertical="center"/>
      <protection/>
    </xf>
    <xf numFmtId="0" fontId="10" fillId="0" borderId="0" xfId="42">
      <alignment vertical="center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6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7" fillId="0" borderId="14" xfId="42" applyFont="1" applyBorder="1" applyAlignment="1">
      <alignment horizontal="center" vertical="center" wrapText="1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2" xfId="42" applyFont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9" fillId="0" borderId="10" xfId="42" applyNumberFormat="1" applyFont="1" applyFill="1" applyBorder="1" applyAlignment="1" applyProtection="1">
      <alignment horizontal="left"/>
      <protection/>
    </xf>
    <xf numFmtId="49" fontId="9" fillId="0" borderId="10" xfId="42" applyNumberFormat="1" applyFont="1" applyFill="1" applyBorder="1" applyAlignment="1" applyProtection="1">
      <alignment horizontal="left"/>
      <protection/>
    </xf>
    <xf numFmtId="0" fontId="9" fillId="0" borderId="10" xfId="42" applyNumberFormat="1" applyFont="1" applyFill="1" applyBorder="1" applyAlignment="1" applyProtection="1">
      <alignment horizontal="left" wrapText="1"/>
      <protection/>
    </xf>
    <xf numFmtId="178" fontId="9" fillId="0" borderId="10" xfId="200" applyNumberFormat="1" applyFont="1" applyFill="1" applyBorder="1" applyAlignment="1" applyProtection="1">
      <alignment horizontal="right"/>
      <protection/>
    </xf>
    <xf numFmtId="178" fontId="9" fillId="0" borderId="10" xfId="42" applyNumberFormat="1" applyFont="1" applyFill="1" applyBorder="1" applyAlignment="1" applyProtection="1">
      <alignment horizontal="right"/>
      <protection/>
    </xf>
    <xf numFmtId="0" fontId="7" fillId="0" borderId="0" xfId="310" applyNumberFormat="1" applyFont="1" applyFill="1" applyAlignment="1" applyProtection="1">
      <alignment horizontal="right" vertical="center"/>
      <protection/>
    </xf>
    <xf numFmtId="0" fontId="7" fillId="0" borderId="0" xfId="42" applyFont="1" applyBorder="1" applyAlignment="1">
      <alignment vertical="center"/>
      <protection/>
    </xf>
    <xf numFmtId="0" fontId="7" fillId="0" borderId="0" xfId="42" applyFont="1" applyBorder="1" applyAlignment="1">
      <alignment horizontal="right" vertical="center"/>
      <protection/>
    </xf>
    <xf numFmtId="0" fontId="7" fillId="0" borderId="16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10" fillId="0" borderId="0" xfId="42" applyFont="1">
      <alignment vertical="center"/>
      <protection/>
    </xf>
    <xf numFmtId="0" fontId="11" fillId="0" borderId="0" xfId="309" applyNumberFormat="1" applyFont="1" applyFill="1" applyAlignment="1" applyProtection="1">
      <alignment horizontal="center" vertical="center"/>
      <protection/>
    </xf>
    <xf numFmtId="0" fontId="10" fillId="0" borderId="0" xfId="199">
      <alignment vertical="center"/>
      <protection/>
    </xf>
    <xf numFmtId="0" fontId="9" fillId="0" borderId="15" xfId="199" applyFont="1" applyBorder="1">
      <alignment vertical="center"/>
      <protection/>
    </xf>
    <xf numFmtId="0" fontId="7" fillId="0" borderId="10" xfId="199" applyFont="1" applyFill="1" applyBorder="1" applyAlignment="1">
      <alignment horizontal="center" vertical="center" wrapText="1"/>
      <protection/>
    </xf>
    <xf numFmtId="0" fontId="7" fillId="0" borderId="10" xfId="199" applyFont="1" applyFill="1" applyBorder="1" applyAlignment="1">
      <alignment horizontal="center" vertical="center"/>
      <protection/>
    </xf>
    <xf numFmtId="0" fontId="7" fillId="0" borderId="10" xfId="199" applyFont="1" applyBorder="1" applyAlignment="1">
      <alignment horizontal="center" vertical="center"/>
      <protection/>
    </xf>
    <xf numFmtId="0" fontId="7" fillId="0" borderId="11" xfId="199" applyNumberFormat="1" applyFont="1" applyFill="1" applyBorder="1" applyAlignment="1" applyProtection="1">
      <alignment horizontal="centerContinuous" vertical="center"/>
      <protection/>
    </xf>
    <xf numFmtId="0" fontId="7" fillId="0" borderId="14" xfId="199" applyNumberFormat="1" applyFont="1" applyFill="1" applyBorder="1" applyAlignment="1" applyProtection="1">
      <alignment horizontal="centerContinuous" vertical="center"/>
      <protection/>
    </xf>
    <xf numFmtId="0" fontId="7" fillId="0" borderId="16" xfId="199" applyFont="1" applyFill="1" applyBorder="1" applyAlignment="1">
      <alignment horizontal="center" vertical="center"/>
      <protection/>
    </xf>
    <xf numFmtId="0" fontId="7" fillId="0" borderId="16" xfId="199" applyFont="1" applyBorder="1" applyAlignment="1">
      <alignment horizontal="center" vertical="center" wrapText="1"/>
      <protection/>
    </xf>
    <xf numFmtId="0" fontId="7" fillId="0" borderId="11" xfId="199" applyNumberFormat="1" applyFont="1" applyFill="1" applyBorder="1" applyAlignment="1" applyProtection="1">
      <alignment horizontal="center" vertical="center"/>
      <protection/>
    </xf>
    <xf numFmtId="0" fontId="7" fillId="0" borderId="14" xfId="199" applyNumberFormat="1" applyFont="1" applyFill="1" applyBorder="1" applyAlignment="1" applyProtection="1">
      <alignment horizontal="center" vertical="center"/>
      <protection/>
    </xf>
    <xf numFmtId="0" fontId="7" fillId="0" borderId="13" xfId="199" applyFont="1" applyFill="1" applyBorder="1" applyAlignment="1">
      <alignment horizontal="center" vertical="center"/>
      <protection/>
    </xf>
    <xf numFmtId="0" fontId="7" fillId="0" borderId="13" xfId="199" applyFont="1" applyBorder="1" applyAlignment="1">
      <alignment horizontal="center" vertical="center" wrapText="1"/>
      <protection/>
    </xf>
    <xf numFmtId="0" fontId="9" fillId="0" borderId="10" xfId="199" applyNumberFormat="1" applyFont="1" applyFill="1" applyBorder="1" applyAlignment="1" applyProtection="1">
      <alignment horizontal="left" wrapText="1"/>
      <protection/>
    </xf>
    <xf numFmtId="0" fontId="9" fillId="0" borderId="10" xfId="199" applyNumberFormat="1" applyFont="1" applyFill="1" applyBorder="1" applyAlignment="1" applyProtection="1">
      <alignment horizontal="left"/>
      <protection/>
    </xf>
    <xf numFmtId="49" fontId="9" fillId="0" borderId="10" xfId="199" applyNumberFormat="1" applyFont="1" applyFill="1" applyBorder="1" applyAlignment="1" applyProtection="1">
      <alignment horizontal="left"/>
      <protection/>
    </xf>
    <xf numFmtId="4" fontId="9" fillId="0" borderId="10" xfId="199" applyNumberFormat="1" applyFont="1" applyFill="1" applyBorder="1" applyAlignment="1" applyProtection="1">
      <alignment horizontal="right"/>
      <protection/>
    </xf>
    <xf numFmtId="0" fontId="7" fillId="0" borderId="0" xfId="199" applyFont="1" applyAlignment="1">
      <alignment horizontal="right" vertical="center"/>
      <protection/>
    </xf>
    <xf numFmtId="0" fontId="7" fillId="0" borderId="15" xfId="199" applyFont="1" applyBorder="1" applyAlignment="1">
      <alignment horizontal="right" vertical="center"/>
      <protection/>
    </xf>
    <xf numFmtId="0" fontId="7" fillId="0" borderId="12" xfId="199" applyNumberFormat="1" applyFont="1" applyFill="1" applyBorder="1" applyAlignment="1" applyProtection="1">
      <alignment horizontal="centerContinuous" vertical="center"/>
      <protection/>
    </xf>
    <xf numFmtId="0" fontId="7" fillId="0" borderId="0" xfId="199" applyFont="1" applyAlignment="1">
      <alignment vertical="center" wrapText="1"/>
      <protection/>
    </xf>
    <xf numFmtId="0" fontId="7" fillId="0" borderId="12" xfId="199" applyNumberFormat="1" applyFont="1" applyFill="1" applyBorder="1" applyAlignment="1" applyProtection="1">
      <alignment horizontal="center" vertical="center"/>
      <protection/>
    </xf>
    <xf numFmtId="0" fontId="7" fillId="0" borderId="0" xfId="199" applyFont="1" applyFill="1">
      <alignment vertical="center"/>
      <protection/>
    </xf>
    <xf numFmtId="0" fontId="11" fillId="0" borderId="0" xfId="308" applyNumberFormat="1" applyFont="1" applyFill="1" applyAlignment="1" applyProtection="1">
      <alignment horizontal="center" vertical="center"/>
      <protection/>
    </xf>
    <xf numFmtId="0" fontId="10" fillId="0" borderId="0" xfId="195">
      <alignment vertical="center"/>
      <protection/>
    </xf>
    <xf numFmtId="0" fontId="9" fillId="0" borderId="15" xfId="195" applyFont="1" applyBorder="1">
      <alignment vertical="center"/>
      <protection/>
    </xf>
    <xf numFmtId="0" fontId="7" fillId="0" borderId="16" xfId="195" applyFont="1" applyFill="1" applyBorder="1" applyAlignment="1">
      <alignment horizontal="center" vertical="center" wrapText="1"/>
      <protection/>
    </xf>
    <xf numFmtId="0" fontId="7" fillId="0" borderId="10" xfId="195" applyFont="1" applyFill="1" applyBorder="1" applyAlignment="1">
      <alignment horizontal="center" vertical="center"/>
      <protection/>
    </xf>
    <xf numFmtId="0" fontId="7" fillId="0" borderId="16" xfId="195" applyFont="1" applyBorder="1" applyAlignment="1">
      <alignment horizontal="center" vertical="center"/>
      <protection/>
    </xf>
    <xf numFmtId="0" fontId="7" fillId="0" borderId="11" xfId="195" applyNumberFormat="1" applyFont="1" applyFill="1" applyBorder="1" applyAlignment="1" applyProtection="1">
      <alignment horizontal="center" vertical="center"/>
      <protection/>
    </xf>
    <xf numFmtId="0" fontId="7" fillId="0" borderId="14" xfId="195" applyNumberFormat="1" applyFont="1" applyFill="1" applyBorder="1" applyAlignment="1" applyProtection="1">
      <alignment horizontal="center" vertical="center"/>
      <protection/>
    </xf>
    <xf numFmtId="0" fontId="7" fillId="0" borderId="17" xfId="195" applyFont="1" applyFill="1" applyBorder="1" applyAlignment="1">
      <alignment horizontal="center" vertical="center" wrapText="1"/>
      <protection/>
    </xf>
    <xf numFmtId="0" fontId="7" fillId="24" borderId="16" xfId="195" applyFont="1" applyFill="1" applyBorder="1" applyAlignment="1">
      <alignment horizontal="center" vertical="center"/>
      <protection/>
    </xf>
    <xf numFmtId="0" fontId="7" fillId="0" borderId="17" xfId="195" applyFont="1" applyBorder="1" applyAlignment="1">
      <alignment horizontal="center" vertical="center"/>
      <protection/>
    </xf>
    <xf numFmtId="0" fontId="7" fillId="0" borderId="11" xfId="195" applyFont="1" applyBorder="1" applyAlignment="1">
      <alignment horizontal="center" vertical="center" wrapText="1"/>
      <protection/>
    </xf>
    <xf numFmtId="0" fontId="7" fillId="0" borderId="14" xfId="195" applyFont="1" applyBorder="1" applyAlignment="1">
      <alignment horizontal="center" vertical="center" wrapText="1"/>
      <protection/>
    </xf>
    <xf numFmtId="0" fontId="7" fillId="0" borderId="13" xfId="195" applyFont="1" applyFill="1" applyBorder="1" applyAlignment="1">
      <alignment horizontal="center" vertical="center" wrapText="1"/>
      <protection/>
    </xf>
    <xf numFmtId="0" fontId="7" fillId="24" borderId="13" xfId="195" applyFont="1" applyFill="1" applyBorder="1" applyAlignment="1">
      <alignment horizontal="center" vertical="center"/>
      <protection/>
    </xf>
    <xf numFmtId="0" fontId="7" fillId="0" borderId="13" xfId="195" applyFont="1" applyBorder="1" applyAlignment="1">
      <alignment horizontal="center" vertical="center"/>
      <protection/>
    </xf>
    <xf numFmtId="0" fontId="7" fillId="0" borderId="10" xfId="195" applyFont="1" applyBorder="1" applyAlignment="1">
      <alignment horizontal="center" vertical="center" wrapText="1"/>
      <protection/>
    </xf>
    <xf numFmtId="4" fontId="7" fillId="0" borderId="10" xfId="195" applyNumberFormat="1" applyFont="1" applyFill="1" applyBorder="1" applyAlignment="1">
      <alignment horizontal="center" vertical="center" wrapText="1"/>
      <protection/>
    </xf>
    <xf numFmtId="0" fontId="9" fillId="0" borderId="10" xfId="195" applyNumberFormat="1" applyFont="1" applyFill="1" applyBorder="1" applyAlignment="1" applyProtection="1">
      <alignment horizontal="left" wrapText="1"/>
      <protection/>
    </xf>
    <xf numFmtId="0" fontId="9" fillId="0" borderId="10" xfId="195" applyNumberFormat="1" applyFont="1" applyFill="1" applyBorder="1" applyAlignment="1" applyProtection="1">
      <alignment horizontal="left"/>
      <protection/>
    </xf>
    <xf numFmtId="49" fontId="9" fillId="0" borderId="10" xfId="195" applyNumberFormat="1" applyFont="1" applyFill="1" applyBorder="1" applyAlignment="1" applyProtection="1">
      <alignment horizontal="left"/>
      <protection/>
    </xf>
    <xf numFmtId="178" fontId="9" fillId="0" borderId="10" xfId="198" applyNumberFormat="1" applyFont="1" applyFill="1" applyBorder="1" applyAlignment="1" applyProtection="1">
      <alignment horizontal="right"/>
      <protection/>
    </xf>
    <xf numFmtId="178" fontId="9" fillId="0" borderId="10" xfId="195" applyNumberFormat="1" applyFont="1" applyFill="1" applyBorder="1" applyAlignment="1" applyProtection="1">
      <alignment horizontal="right"/>
      <protection/>
    </xf>
    <xf numFmtId="0" fontId="9" fillId="0" borderId="0" xfId="195" applyFont="1" applyAlignment="1">
      <alignment horizontal="left" vertical="center"/>
      <protection/>
    </xf>
    <xf numFmtId="0" fontId="8" fillId="0" borderId="0" xfId="195" applyFont="1" applyAlignment="1">
      <alignment horizontal="left" vertical="center"/>
      <protection/>
    </xf>
    <xf numFmtId="0" fontId="7" fillId="0" borderId="15" xfId="195" applyFont="1" applyBorder="1" applyAlignment="1">
      <alignment horizontal="right" vertical="center"/>
      <protection/>
    </xf>
    <xf numFmtId="0" fontId="7" fillId="0" borderId="12" xfId="195" applyFont="1" applyBorder="1" applyAlignment="1">
      <alignment horizontal="center" vertical="center" wrapText="1"/>
      <protection/>
    </xf>
    <xf numFmtId="0" fontId="10" fillId="0" borderId="0" xfId="195" applyFont="1" applyAlignment="1">
      <alignment horizontal="right"/>
      <protection/>
    </xf>
    <xf numFmtId="0" fontId="7" fillId="0" borderId="0" xfId="195" applyFont="1" applyBorder="1" applyAlignment="1">
      <alignment horizontal="right" vertical="center"/>
      <protection/>
    </xf>
    <xf numFmtId="0" fontId="7" fillId="0" borderId="12" xfId="195" applyNumberFormat="1" applyFont="1" applyFill="1" applyBorder="1" applyAlignment="1" applyProtection="1">
      <alignment horizontal="center" vertical="center"/>
      <protection/>
    </xf>
    <xf numFmtId="0" fontId="7" fillId="0" borderId="16" xfId="195" applyFont="1" applyBorder="1" applyAlignment="1">
      <alignment horizontal="center" vertical="center" wrapText="1"/>
      <protection/>
    </xf>
    <xf numFmtId="0" fontId="7" fillId="0" borderId="13" xfId="195" applyFont="1" applyBorder="1" applyAlignment="1">
      <alignment horizontal="center" vertical="center" wrapText="1"/>
      <protection/>
    </xf>
    <xf numFmtId="0" fontId="11" fillId="0" borderId="0" xfId="89" applyNumberFormat="1" applyFont="1" applyFill="1" applyAlignment="1" applyProtection="1">
      <alignment horizontal="centerContinuous" vertical="center"/>
      <protection/>
    </xf>
    <xf numFmtId="0" fontId="10" fillId="0" borderId="0" xfId="255">
      <alignment vertical="center"/>
      <protection/>
    </xf>
    <xf numFmtId="0" fontId="0" fillId="0" borderId="29" xfId="0" applyFont="1" applyBorder="1" applyAlignment="1">
      <alignment horizontal="center" vertical="center"/>
    </xf>
    <xf numFmtId="0" fontId="7" fillId="0" borderId="11" xfId="255" applyNumberFormat="1" applyFont="1" applyFill="1" applyBorder="1" applyAlignment="1" applyProtection="1">
      <alignment horizontal="centerContinuous" vertical="center"/>
      <protection/>
    </xf>
    <xf numFmtId="0" fontId="7" fillId="0" borderId="14" xfId="255" applyNumberFormat="1" applyFont="1" applyFill="1" applyBorder="1" applyAlignment="1" applyProtection="1">
      <alignment horizontal="centerContinuous" vertical="center"/>
      <protection/>
    </xf>
    <xf numFmtId="0" fontId="0" fillId="0" borderId="30" xfId="0" applyBorder="1" applyAlignment="1">
      <alignment horizontal="center" vertical="center"/>
    </xf>
    <xf numFmtId="0" fontId="7" fillId="0" borderId="16" xfId="255" applyFont="1" applyFill="1" applyBorder="1" applyAlignment="1">
      <alignment horizontal="center" vertical="center" wrapText="1"/>
      <protection/>
    </xf>
    <xf numFmtId="0" fontId="7" fillId="0" borderId="11" xfId="255" applyFont="1" applyBorder="1" applyAlignment="1">
      <alignment horizontal="center" vertical="center" wrapText="1"/>
      <protection/>
    </xf>
    <xf numFmtId="0" fontId="7" fillId="0" borderId="14" xfId="255" applyFont="1" applyBorder="1" applyAlignment="1">
      <alignment horizontal="center" vertical="center" wrapText="1"/>
      <protection/>
    </xf>
    <xf numFmtId="0" fontId="7" fillId="0" borderId="12" xfId="255" applyFont="1" applyBorder="1" applyAlignment="1">
      <alignment horizontal="center" vertical="center" wrapText="1"/>
      <protection/>
    </xf>
    <xf numFmtId="0" fontId="7" fillId="0" borderId="10" xfId="255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7" fillId="0" borderId="13" xfId="255" applyFont="1" applyFill="1" applyBorder="1" applyAlignment="1">
      <alignment horizontal="center" vertical="center" wrapText="1"/>
      <protection/>
    </xf>
    <xf numFmtId="49" fontId="9" fillId="0" borderId="10" xfId="255" applyNumberFormat="1" applyFont="1" applyFill="1" applyBorder="1" applyAlignment="1">
      <alignment horizontal="left" wrapText="1"/>
      <protection/>
    </xf>
    <xf numFmtId="178" fontId="9" fillId="0" borderId="13" xfId="112" applyNumberFormat="1" applyFont="1" applyFill="1" applyBorder="1" applyAlignment="1">
      <alignment horizontal="right" wrapText="1"/>
      <protection/>
    </xf>
    <xf numFmtId="178" fontId="9" fillId="0" borderId="13" xfId="255" applyNumberFormat="1" applyFont="1" applyFill="1" applyBorder="1" applyAlignment="1">
      <alignment horizontal="right" wrapText="1"/>
      <protection/>
    </xf>
    <xf numFmtId="0" fontId="10" fillId="0" borderId="0" xfId="255" applyAlignment="1">
      <alignment horizontal="centerContinuous" vertical="center"/>
      <protection/>
    </xf>
    <xf numFmtId="0" fontId="7" fillId="0" borderId="14" xfId="255" applyFont="1" applyBorder="1" applyAlignment="1">
      <alignment horizontal="centerContinuous" vertical="center"/>
      <protection/>
    </xf>
    <xf numFmtId="0" fontId="7" fillId="0" borderId="16" xfId="255" applyFont="1" applyBorder="1" applyAlignment="1">
      <alignment horizontal="center" vertical="center" wrapText="1"/>
      <protection/>
    </xf>
    <xf numFmtId="0" fontId="7" fillId="0" borderId="11" xfId="255" applyNumberFormat="1" applyFont="1" applyFill="1" applyBorder="1" applyAlignment="1" applyProtection="1">
      <alignment horizontal="center" vertical="center"/>
      <protection/>
    </xf>
    <xf numFmtId="0" fontId="7" fillId="0" borderId="13" xfId="255" applyFont="1" applyBorder="1" applyAlignment="1">
      <alignment horizontal="center" vertical="center" wrapText="1"/>
      <protection/>
    </xf>
    <xf numFmtId="182" fontId="9" fillId="0" borderId="13" xfId="255" applyNumberFormat="1" applyFont="1" applyFill="1" applyBorder="1" applyAlignment="1">
      <alignment horizontal="right" wrapText="1"/>
      <protection/>
    </xf>
    <xf numFmtId="4" fontId="9" fillId="0" borderId="13" xfId="255" applyNumberFormat="1" applyFont="1" applyFill="1" applyBorder="1" applyAlignment="1">
      <alignment horizontal="right" wrapText="1"/>
      <protection/>
    </xf>
    <xf numFmtId="179" fontId="0" fillId="0" borderId="10" xfId="0" applyNumberFormat="1" applyFill="1" applyBorder="1" applyAlignment="1">
      <alignment horizontal="right" wrapText="1"/>
    </xf>
    <xf numFmtId="0" fontId="7" fillId="0" borderId="0" xfId="255" applyFont="1" applyAlignment="1">
      <alignment horizontal="right" vertical="center"/>
      <protection/>
    </xf>
    <xf numFmtId="0" fontId="7" fillId="0" borderId="15" xfId="255" applyFont="1" applyBorder="1" applyAlignment="1">
      <alignment horizontal="right" vertical="center"/>
      <protection/>
    </xf>
    <xf numFmtId="0" fontId="7" fillId="0" borderId="12" xfId="255" applyNumberFormat="1" applyFont="1" applyFill="1" applyBorder="1" applyAlignment="1" applyProtection="1">
      <alignment horizontal="centerContinuous" vertical="center"/>
      <protection/>
    </xf>
    <xf numFmtId="0" fontId="7" fillId="0" borderId="14" xfId="255" applyNumberFormat="1" applyFont="1" applyFill="1" applyBorder="1" applyAlignment="1" applyProtection="1">
      <alignment horizontal="center" vertical="center"/>
      <protection/>
    </xf>
    <xf numFmtId="0" fontId="7" fillId="0" borderId="12" xfId="255" applyNumberFormat="1" applyFont="1" applyFill="1" applyBorder="1" applyAlignment="1" applyProtection="1">
      <alignment horizontal="center" vertical="center"/>
      <protection/>
    </xf>
    <xf numFmtId="0" fontId="11" fillId="0" borderId="0" xfId="219" applyNumberFormat="1" applyFont="1" applyFill="1" applyAlignment="1" applyProtection="1">
      <alignment horizontal="center" vertical="center"/>
      <protection/>
    </xf>
    <xf numFmtId="0" fontId="9" fillId="0" borderId="0" xfId="219" applyFont="1" applyFill="1" applyAlignment="1">
      <alignment horizontal="center" vertical="center"/>
      <protection/>
    </xf>
    <xf numFmtId="176" fontId="7" fillId="0" borderId="0" xfId="219" applyNumberFormat="1" applyFont="1" applyFill="1" applyAlignment="1" applyProtection="1">
      <alignment horizontal="right" vertical="center"/>
      <protection/>
    </xf>
    <xf numFmtId="176" fontId="9" fillId="0" borderId="15" xfId="219" applyNumberFormat="1" applyFont="1" applyFill="1" applyBorder="1" applyAlignment="1">
      <alignment horizontal="center" vertical="center"/>
      <protection/>
    </xf>
    <xf numFmtId="0" fontId="9" fillId="0" borderId="15" xfId="219" applyFont="1" applyFill="1" applyBorder="1" applyAlignment="1">
      <alignment horizontal="center" vertical="center"/>
      <protection/>
    </xf>
    <xf numFmtId="0" fontId="7" fillId="0" borderId="10" xfId="219" applyNumberFormat="1" applyFont="1" applyFill="1" applyBorder="1" applyAlignment="1" applyProtection="1">
      <alignment horizontal="centerContinuous" vertical="center"/>
      <protection/>
    </xf>
    <xf numFmtId="0" fontId="7" fillId="0" borderId="10" xfId="219" applyNumberFormat="1" applyFont="1" applyFill="1" applyBorder="1" applyAlignment="1" applyProtection="1">
      <alignment horizontal="center" vertical="center"/>
      <protection/>
    </xf>
    <xf numFmtId="176" fontId="7" fillId="0" borderId="16" xfId="219" applyNumberFormat="1" applyFont="1" applyFill="1" applyBorder="1" applyAlignment="1" applyProtection="1">
      <alignment horizontal="center" vertical="center"/>
      <protection/>
    </xf>
    <xf numFmtId="176" fontId="7" fillId="0" borderId="10" xfId="219" applyNumberFormat="1" applyFont="1" applyFill="1" applyBorder="1" applyAlignment="1" applyProtection="1">
      <alignment horizontal="center" vertical="center"/>
      <protection/>
    </xf>
    <xf numFmtId="0" fontId="9" fillId="0" borderId="11" xfId="102" applyFont="1" applyFill="1" applyBorder="1" applyAlignment="1">
      <alignment vertical="center" wrapText="1"/>
      <protection/>
    </xf>
    <xf numFmtId="178" fontId="9" fillId="0" borderId="10" xfId="254" applyNumberFormat="1" applyFont="1" applyFill="1" applyBorder="1" applyAlignment="1" applyProtection="1">
      <alignment horizontal="right" vertical="center" wrapText="1"/>
      <protection/>
    </xf>
    <xf numFmtId="0" fontId="9" fillId="0" borderId="14" xfId="102" applyFont="1" applyFill="1" applyBorder="1" applyAlignment="1">
      <alignment vertical="center"/>
      <protection/>
    </xf>
    <xf numFmtId="178" fontId="9" fillId="0" borderId="16" xfId="254" applyNumberFormat="1" applyFont="1" applyFill="1" applyBorder="1" applyAlignment="1" applyProtection="1">
      <alignment horizontal="right" wrapText="1"/>
      <protection/>
    </xf>
    <xf numFmtId="0" fontId="9" fillId="0" borderId="0" xfId="262" applyFont="1" applyFill="1" applyAlignment="1">
      <alignment vertical="center"/>
      <protection/>
    </xf>
    <xf numFmtId="178" fontId="9" fillId="0" borderId="10" xfId="219" applyNumberFormat="1" applyFont="1" applyFill="1" applyBorder="1" applyAlignment="1" applyProtection="1">
      <alignment horizontal="right" vertical="center" wrapText="1"/>
      <protection/>
    </xf>
    <xf numFmtId="178" fontId="10" fillId="0" borderId="10" xfId="254" applyNumberFormat="1" applyFill="1" applyBorder="1" applyAlignment="1">
      <alignment horizontal="right"/>
      <protection/>
    </xf>
    <xf numFmtId="178" fontId="9" fillId="0" borderId="13" xfId="219" applyNumberFormat="1" applyFont="1" applyFill="1" applyBorder="1" applyAlignment="1" applyProtection="1">
      <alignment horizontal="right" vertical="center" wrapText="1"/>
      <protection/>
    </xf>
    <xf numFmtId="0" fontId="9" fillId="0" borderId="11" xfId="102" applyFont="1" applyFill="1" applyBorder="1" applyAlignment="1">
      <alignment vertical="center"/>
      <protection/>
    </xf>
    <xf numFmtId="0" fontId="9" fillId="0" borderId="33" xfId="102" applyFont="1" applyFill="1" applyBorder="1" applyAlignment="1">
      <alignment vertical="center"/>
      <protection/>
    </xf>
    <xf numFmtId="181" fontId="9" fillId="0" borderId="11" xfId="102" applyNumberFormat="1" applyFont="1" applyFill="1" applyBorder="1" applyAlignment="1" applyProtection="1">
      <alignment vertical="center"/>
      <protection/>
    </xf>
    <xf numFmtId="0" fontId="9" fillId="0" borderId="15" xfId="102" applyFont="1" applyFill="1" applyBorder="1" applyAlignment="1">
      <alignment vertical="center"/>
      <protection/>
    </xf>
    <xf numFmtId="49" fontId="9" fillId="0" borderId="10" xfId="219" applyNumberFormat="1" applyFont="1" applyFill="1" applyBorder="1" applyAlignment="1" applyProtection="1">
      <alignment vertical="center"/>
      <protection/>
    </xf>
    <xf numFmtId="0" fontId="9" fillId="0" borderId="10" xfId="102" applyFont="1" applyFill="1" applyBorder="1" applyAlignment="1">
      <alignment vertical="center"/>
      <protection/>
    </xf>
    <xf numFmtId="49" fontId="9" fillId="0" borderId="11" xfId="219" applyNumberFormat="1" applyFont="1" applyFill="1" applyBorder="1" applyAlignment="1" applyProtection="1">
      <alignment vertical="center"/>
      <protection/>
    </xf>
    <xf numFmtId="178" fontId="9" fillId="0" borderId="10" xfId="254" applyNumberFormat="1" applyFont="1" applyFill="1" applyBorder="1" applyAlignment="1" applyProtection="1">
      <alignment horizontal="right" wrapText="1"/>
      <protection/>
    </xf>
    <xf numFmtId="182" fontId="10" fillId="0" borderId="10" xfId="254" applyNumberFormat="1" applyFont="1" applyFill="1" applyBorder="1" applyAlignment="1">
      <alignment horizontal="right"/>
      <protection/>
    </xf>
    <xf numFmtId="178" fontId="10" fillId="0" borderId="10" xfId="254" applyNumberFormat="1" applyFont="1" applyFill="1" applyBorder="1" applyAlignment="1">
      <alignment horizontal="right"/>
      <protection/>
    </xf>
    <xf numFmtId="178" fontId="0" fillId="0" borderId="10" xfId="0" applyNumberFormat="1" applyBorder="1" applyAlignment="1">
      <alignment vertical="center"/>
    </xf>
    <xf numFmtId="49" fontId="7" fillId="0" borderId="11" xfId="219" applyNumberFormat="1" applyFont="1" applyFill="1" applyBorder="1" applyAlignment="1" applyProtection="1">
      <alignment horizontal="center" vertical="center"/>
      <protection/>
    </xf>
    <xf numFmtId="178" fontId="9" fillId="0" borderId="10" xfId="254" applyNumberFormat="1" applyFont="1" applyFill="1" applyBorder="1" applyAlignment="1" applyProtection="1">
      <alignment horizontal="right" vertical="center"/>
      <protection/>
    </xf>
    <xf numFmtId="0" fontId="5" fillId="0" borderId="0" xfId="262" applyFont="1" applyAlignment="1">
      <alignment horizontal="left"/>
      <protection/>
    </xf>
    <xf numFmtId="0" fontId="5" fillId="0" borderId="0" xfId="262" applyFont="1" applyAlignment="1">
      <alignment horizontal="left" vertical="center" wrapText="1"/>
      <protection/>
    </xf>
    <xf numFmtId="0" fontId="6" fillId="0" borderId="0" xfId="252" applyFont="1" applyAlignment="1">
      <alignment horizontal="center" vertical="center"/>
      <protection/>
    </xf>
    <xf numFmtId="0" fontId="4" fillId="0" borderId="0" xfId="252" applyFont="1" applyAlignment="1">
      <alignment horizontal="left" vertical="center"/>
      <protection/>
    </xf>
    <xf numFmtId="0" fontId="4" fillId="0" borderId="0" xfId="252" applyFont="1">
      <alignment vertical="center"/>
      <protection/>
    </xf>
    <xf numFmtId="0" fontId="4" fillId="0" borderId="0" xfId="163" applyFont="1" applyAlignment="1">
      <alignment/>
      <protection/>
    </xf>
    <xf numFmtId="0" fontId="10" fillId="0" borderId="0" xfId="163">
      <alignment vertical="center"/>
      <protection/>
    </xf>
    <xf numFmtId="0" fontId="10" fillId="0" borderId="0" xfId="163" applyFont="1" applyFill="1" applyAlignment="1">
      <alignment/>
      <protection/>
    </xf>
    <xf numFmtId="0" fontId="14" fillId="0" borderId="0" xfId="163" applyFont="1" applyFill="1" applyAlignment="1">
      <alignment horizontal="left" vertical="center"/>
      <protection/>
    </xf>
    <xf numFmtId="0" fontId="15" fillId="0" borderId="0" xfId="163" applyNumberFormat="1" applyFont="1" applyFill="1" applyAlignment="1" applyProtection="1">
      <alignment horizontal="center"/>
      <protection/>
    </xf>
    <xf numFmtId="0" fontId="16" fillId="0" borderId="0" xfId="163" applyFont="1" applyFill="1" applyAlignment="1">
      <alignment horizontal="center"/>
      <protection/>
    </xf>
    <xf numFmtId="0" fontId="17" fillId="0" borderId="0" xfId="163" applyFont="1" applyAlignment="1">
      <alignment horizontal="center" vertical="center"/>
      <protection/>
    </xf>
    <xf numFmtId="57" fontId="15" fillId="0" borderId="0" xfId="163" applyNumberFormat="1" applyFont="1" applyFill="1" applyAlignment="1" applyProtection="1">
      <alignment horizontal="center"/>
      <protection/>
    </xf>
    <xf numFmtId="0" fontId="6" fillId="0" borderId="0" xfId="163" applyFont="1" applyFill="1" applyAlignment="1">
      <alignment horizontal="center"/>
      <protection/>
    </xf>
    <xf numFmtId="31" fontId="6" fillId="0" borderId="0" xfId="163" applyNumberFormat="1" applyFont="1" applyFill="1" applyAlignment="1">
      <alignment horizontal="center"/>
      <protection/>
    </xf>
    <xf numFmtId="0" fontId="10" fillId="0" borderId="0" xfId="163" applyFont="1" applyAlignment="1">
      <alignment/>
      <protection/>
    </xf>
    <xf numFmtId="182" fontId="10" fillId="0" borderId="0" xfId="163" applyNumberFormat="1" applyFont="1" applyFill="1" applyAlignment="1" applyProtection="1">
      <alignment/>
      <protection/>
    </xf>
    <xf numFmtId="0" fontId="10" fillId="0" borderId="0" xfId="163" applyFill="1">
      <alignment vertical="center"/>
      <protection/>
    </xf>
    <xf numFmtId="0" fontId="15" fillId="0" borderId="0" xfId="163" applyFont="1" applyFill="1" applyAlignment="1">
      <alignment/>
      <protection/>
    </xf>
    <xf numFmtId="49" fontId="15" fillId="0" borderId="0" xfId="163" applyNumberFormat="1" applyFont="1" applyFill="1" applyAlignment="1" applyProtection="1">
      <alignment/>
      <protection/>
    </xf>
    <xf numFmtId="182" fontId="18" fillId="0" borderId="0" xfId="163" applyNumberFormat="1" applyFont="1" applyFill="1" applyAlignment="1">
      <alignment/>
      <protection/>
    </xf>
    <xf numFmtId="49" fontId="10" fillId="0" borderId="0" xfId="163" applyNumberFormat="1" applyFont="1" applyFill="1" applyAlignment="1" applyProtection="1">
      <alignment/>
      <protection/>
    </xf>
    <xf numFmtId="0" fontId="19" fillId="0" borderId="0" xfId="163" applyFont="1" applyAlignment="1">
      <alignment/>
      <protection/>
    </xf>
    <xf numFmtId="0" fontId="19" fillId="0" borderId="0" xfId="163" applyFont="1" applyFill="1" applyAlignment="1">
      <alignment/>
      <protection/>
    </xf>
  </cellXfs>
  <cellStyles count="308">
    <cellStyle name="Normal" xfId="0"/>
    <cellStyle name="差_13国有资本经营支出" xfId="15"/>
    <cellStyle name="Currency [0]" xfId="16"/>
    <cellStyle name="20% - 强调文字颜色 1 2" xfId="17"/>
    <cellStyle name="20% - 强调文字颜色 3" xfId="18"/>
    <cellStyle name="输入" xfId="19"/>
    <cellStyle name="差_StartUp_6财政拨款收支总表" xfId="20"/>
    <cellStyle name="60% - 着色 2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好_StartUp" xfId="31"/>
    <cellStyle name="差_16购买服务表" xfId="32"/>
    <cellStyle name="Followed Hyperlink" xfId="33"/>
    <cellStyle name="20% - 强调文字颜色 4_11纳入预算管理的行政事业性收费支出预算明细表" xfId="34"/>
    <cellStyle name="常规 6" xfId="35"/>
    <cellStyle name="注释" xfId="36"/>
    <cellStyle name="好_13国有资本经营支出" xfId="37"/>
    <cellStyle name="60% - 强调文字颜色 2" xfId="38"/>
    <cellStyle name="标题 4" xfId="39"/>
    <cellStyle name="警告文本" xfId="40"/>
    <cellStyle name="标题" xfId="41"/>
    <cellStyle name="常规 12" xfId="42"/>
    <cellStyle name="20% - 强调文字颜色 5_11纳入预算管理的行政事业性收费支出预算明细表" xfId="43"/>
    <cellStyle name="强调文字颜色 1_11纳入预算管理的行政事业性收费支出预算明细表" xfId="44"/>
    <cellStyle name="解释性文本" xfId="45"/>
    <cellStyle name="20% - 强调文字颜色 6_11纳入预算管理的行政事业性收费支出预算明细表" xfId="46"/>
    <cellStyle name="强调文字颜色 2_11纳入预算管理的行政事业性收费支出预算明细表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常规 26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常规 21_14项目支出表" xfId="60"/>
    <cellStyle name="链接单元格" xfId="61"/>
    <cellStyle name="汇总" xfId="62"/>
    <cellStyle name="好" xfId="63"/>
    <cellStyle name="着色 5" xfId="64"/>
    <cellStyle name="适中" xfId="65"/>
    <cellStyle name="差_StartUp_13国有资本经营支出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千位分隔[0] 2" xfId="74"/>
    <cellStyle name="强调文字颜色 3" xfId="75"/>
    <cellStyle name="千位分隔[0] 3" xfId="76"/>
    <cellStyle name="差_StartUp_12纳入预算管理的政府性基金" xfId="77"/>
    <cellStyle name="强调文字颜色 4" xfId="78"/>
    <cellStyle name="20% - 强调文字颜色 4" xfId="79"/>
    <cellStyle name="40% - 强调文字颜色 4" xfId="80"/>
    <cellStyle name="20% - 着色 1" xfId="81"/>
    <cellStyle name="20% - 强调文字颜色 1_11纳入预算管理的行政事业性收费支出预算明细表" xfId="82"/>
    <cellStyle name="千位分隔[0] 4" xfId="83"/>
    <cellStyle name="强调文字颜色 5" xfId="84"/>
    <cellStyle name="差_StartUp_3部门收入总表" xfId="85"/>
    <cellStyle name="40% - 强调文字颜色 5" xfId="86"/>
    <cellStyle name="20% - 着色 2" xfId="87"/>
    <cellStyle name="60% - 强调文字颜色 5" xfId="88"/>
    <cellStyle name="千位分隔[0] 5" xfId="89"/>
    <cellStyle name="强调文字颜色 6" xfId="90"/>
    <cellStyle name="适中 2" xfId="91"/>
    <cellStyle name="40% - 强调文字颜色 6" xfId="92"/>
    <cellStyle name="20% - 着色 3" xfId="93"/>
    <cellStyle name="常规 2 3" xfId="94"/>
    <cellStyle name="差_StartUp_18机关运行经费" xfId="95"/>
    <cellStyle name="20% - 强调文字颜色 3_11纳入预算管理的行政事业性收费支出预算明细表" xfId="96"/>
    <cellStyle name="60% - 强调文字颜色 6" xfId="97"/>
    <cellStyle name="20% - 强调文字颜色 2 2" xfId="98"/>
    <cellStyle name="20% - 强调文字颜色 2_11纳入预算管理的行政事业性收费支出预算明细表" xfId="99"/>
    <cellStyle name="着色 4" xfId="100"/>
    <cellStyle name="20% - 强调文字颜色 3 2" xfId="101"/>
    <cellStyle name="常规 3" xfId="102"/>
    <cellStyle name="差_17一般公共预算“三公”经费" xfId="103"/>
    <cellStyle name="20% - 强调文字颜色 4 2" xfId="104"/>
    <cellStyle name="20% - 强调文字颜色 5 2" xfId="105"/>
    <cellStyle name="20% - 强调文字颜色 6 2" xfId="106"/>
    <cellStyle name="20% - 着色 4" xfId="107"/>
    <cellStyle name="着色 1" xfId="108"/>
    <cellStyle name="20% - 着色 5" xfId="109"/>
    <cellStyle name="着色 2" xfId="110"/>
    <cellStyle name="20% - 着色 6" xfId="111"/>
    <cellStyle name="常规 9_2部门收支总表" xfId="112"/>
    <cellStyle name="40% - 强调文字颜色 1 2" xfId="113"/>
    <cellStyle name="40% - 强调文字颜色 1_11纳入预算管理的行政事业性收费支出预算明细表" xfId="114"/>
    <cellStyle name="40% - 强调文字颜色 2 2" xfId="115"/>
    <cellStyle name="好_StartUp_预算公开情况信息反馈表（非公开样本）" xfId="116"/>
    <cellStyle name="40% - 强调文字颜色 2_11纳入预算管理的行政事业性收费支出预算明细表" xfId="117"/>
    <cellStyle name="40% - 强调文字颜色 3 2" xfId="118"/>
    <cellStyle name="40% - 强调文字颜色 3_11纳入预算管理的行政事业性收费支出预算明细表" xfId="119"/>
    <cellStyle name="好_StartUp_18机关运行经费" xfId="120"/>
    <cellStyle name="40% - 强调文字颜色 4_11纳入预算管理的行政事业性收费支出预算明细表" xfId="121"/>
    <cellStyle name="40% - 强调文字颜色 5 2" xfId="122"/>
    <cellStyle name="40% - 强调文字颜色 5_11纳入预算管理的行政事业性收费支出预算明细表" xfId="123"/>
    <cellStyle name="差_11纳入预算管理的行政事业性收费支出预算明细表" xfId="124"/>
    <cellStyle name="40% - 强调文字颜色 6 2" xfId="125"/>
    <cellStyle name="40% - 强调文字颜色 6_11纳入预算管理的行政事业性收费支出预算明细表" xfId="126"/>
    <cellStyle name="好_StartUp_9一般公共预算基本支出表（资金来源）" xfId="127"/>
    <cellStyle name="40% - 着色 1" xfId="128"/>
    <cellStyle name="40% - 着色 2" xfId="129"/>
    <cellStyle name="好_StartUp_6财政拨款收支总表" xfId="130"/>
    <cellStyle name="40% - 着色 3" xfId="131"/>
    <cellStyle name="40% - 着色 4" xfId="132"/>
    <cellStyle name="40% - 着色 5" xfId="133"/>
    <cellStyle name="40% - 着色 6" xfId="134"/>
    <cellStyle name="着色 6" xfId="135"/>
    <cellStyle name="60% - 强调文字颜色 1 2" xfId="136"/>
    <cellStyle name="60% - 强调文字颜色 1_11纳入预算管理的行政事业性收费支出预算明细表" xfId="137"/>
    <cellStyle name="常规 5" xfId="138"/>
    <cellStyle name="60% - 强调文字颜色 2 2" xfId="139"/>
    <cellStyle name="好_5部门支出总表 (资金来源)" xfId="140"/>
    <cellStyle name="常规 26_19绩效情况表" xfId="141"/>
    <cellStyle name="60% - 强调文字颜色 2_11纳入预算管理的行政事业性收费支出预算明细表" xfId="142"/>
    <cellStyle name="常规_Sheet1_11纳入预算管理的行政事业性收费支出预算明细表" xfId="143"/>
    <cellStyle name="60% - 强调文字颜色 3 2" xfId="144"/>
    <cellStyle name="好_19绩效情况表" xfId="145"/>
    <cellStyle name="60% - 强调文字颜色 3_11纳入预算管理的行政事业性收费支出预算明细表" xfId="146"/>
    <cellStyle name="60% - 强调文字颜色 4 2" xfId="147"/>
    <cellStyle name="60% - 强调文字颜色 4_11纳入预算管理的行政事业性收费支出预算明细表" xfId="148"/>
    <cellStyle name="60% - 强调文字颜色 5 2" xfId="149"/>
    <cellStyle name="差_StartUp_预算公开情况信息反馈表（非公开样本）" xfId="150"/>
    <cellStyle name="60% - 强调文字颜色 5_11纳入预算管理的行政事业性收费支出预算明细表" xfId="151"/>
    <cellStyle name="强调文字颜色 3_11纳入预算管理的行政事业性收费支出预算明细表" xfId="152"/>
    <cellStyle name="60% - 强调文字颜色 6 2" xfId="153"/>
    <cellStyle name="强调文字颜色 1 2" xfId="154"/>
    <cellStyle name="RowLevel_1" xfId="155"/>
    <cellStyle name="60% - 强调文字颜色 6_11纳入预算管理的行政事业性收费支出预算明细表" xfId="156"/>
    <cellStyle name="60% - 着色 1" xfId="157"/>
    <cellStyle name="60% - 着色 3" xfId="158"/>
    <cellStyle name="60% - 着色 4" xfId="159"/>
    <cellStyle name="差_12纳入预算管理的政府性基金" xfId="160"/>
    <cellStyle name="60% - 着色 5" xfId="161"/>
    <cellStyle name="60% - 着色 6" xfId="162"/>
    <cellStyle name="常规 2" xfId="163"/>
    <cellStyle name="ColLevel_1" xfId="164"/>
    <cellStyle name="差 2" xfId="165"/>
    <cellStyle name="差_（新增预算公开表20160201）2016年鞍山市市本级一般公共预算经济分类预算表" xfId="166"/>
    <cellStyle name="差_14项目支出表" xfId="167"/>
    <cellStyle name="好_2部门收支总表" xfId="168"/>
    <cellStyle name="常规 18_11纳入预算管理的行政事业性收费支出预算明细表" xfId="169"/>
    <cellStyle name="差_StartUp_9一般公共预算基本支出表（资金来源）" xfId="170"/>
    <cellStyle name="差_15政府采购表" xfId="171"/>
    <cellStyle name="差_18机关运行经费" xfId="172"/>
    <cellStyle name="差_19绩效情况表" xfId="173"/>
    <cellStyle name="差_2部门收支总表" xfId="174"/>
    <cellStyle name="差_3部门收入总表" xfId="175"/>
    <cellStyle name="差_5部门支出总表 (资金来源)" xfId="176"/>
    <cellStyle name="好_12纳入预算管理的政府性基金" xfId="177"/>
    <cellStyle name="差_6财政拨款收支总表" xfId="178"/>
    <cellStyle name="差_9一般公共预算基本支出表（资金来源）" xfId="179"/>
    <cellStyle name="差_StartUp" xfId="180"/>
    <cellStyle name="差_StartUp_11纳入预算管理的行政事业性收费支出预算明细表" xfId="181"/>
    <cellStyle name="差_StartUp_14项目支出表" xfId="182"/>
    <cellStyle name="差_StartUp_15政府采购表" xfId="183"/>
    <cellStyle name="差_StartUp_16购买服务表" xfId="184"/>
    <cellStyle name="差_StartUp_17一般公共预算“三公”经费" xfId="185"/>
    <cellStyle name="常规 25_18机关运行经费" xfId="186"/>
    <cellStyle name="差_StartUp_19绩效情况表" xfId="187"/>
    <cellStyle name="差_StartUp_2部门收支总表" xfId="188"/>
    <cellStyle name="差_StartUp_5部门支出总表 (资金来源)" xfId="189"/>
    <cellStyle name="差_StartUp_目录" xfId="190"/>
    <cellStyle name="差_目录" xfId="191"/>
    <cellStyle name="差_填报模板 " xfId="192"/>
    <cellStyle name="强调文字颜色 6 2" xfId="193"/>
    <cellStyle name="差_预算公开情况信息反馈表（非公开样本）" xfId="194"/>
    <cellStyle name="常规 10" xfId="195"/>
    <cellStyle name="常规 5_15政府采购表" xfId="196"/>
    <cellStyle name="常规 16_9一般公共预算基本支出表（资金来源）" xfId="197"/>
    <cellStyle name="常规 10_3部门收入总表" xfId="198"/>
    <cellStyle name="常规 11" xfId="199"/>
    <cellStyle name="常规 12_5部门支出总表 (资金来源)" xfId="200"/>
    <cellStyle name="好_StartUp_17一般公共预算“三公”经费" xfId="201"/>
    <cellStyle name="常规 13" xfId="202"/>
    <cellStyle name="常规 13_6财政拨款收支总表" xfId="203"/>
    <cellStyle name="常规 14" xfId="204"/>
    <cellStyle name="常规_Sheet1_16购买服务表" xfId="205"/>
    <cellStyle name="常规 20" xfId="206"/>
    <cellStyle name="常规 15" xfId="207"/>
    <cellStyle name="常规 21" xfId="208"/>
    <cellStyle name="常规 16" xfId="209"/>
    <cellStyle name="常规 22" xfId="210"/>
    <cellStyle name="常规 17" xfId="211"/>
    <cellStyle name="常规 23" xfId="212"/>
    <cellStyle name="常规 18" xfId="213"/>
    <cellStyle name="常规 24" xfId="214"/>
    <cellStyle name="常规 19" xfId="215"/>
    <cellStyle name="常规 19_12纳入预算管理的政府性基金" xfId="216"/>
    <cellStyle name="常规 2 10" xfId="217"/>
    <cellStyle name="常规 2 11" xfId="218"/>
    <cellStyle name="常规_Sheet1" xfId="219"/>
    <cellStyle name="常规 2 12" xfId="220"/>
    <cellStyle name="常规 2 13" xfId="221"/>
    <cellStyle name="常规 2 14" xfId="222"/>
    <cellStyle name="常规 2 20" xfId="223"/>
    <cellStyle name="常规 2 15" xfId="224"/>
    <cellStyle name="常规 2 21" xfId="225"/>
    <cellStyle name="常规 2 16" xfId="226"/>
    <cellStyle name="常规 2 22" xfId="227"/>
    <cellStyle name="常规 2 17" xfId="228"/>
    <cellStyle name="常规 2 23" xfId="229"/>
    <cellStyle name="常规 2 18" xfId="230"/>
    <cellStyle name="千位分隔[0] 14_11纳入预算管理的行政事业性收费支出预算明细表" xfId="231"/>
    <cellStyle name="常规 2 19" xfId="232"/>
    <cellStyle name="常规 2 2" xfId="233"/>
    <cellStyle name="常规 2 4" xfId="234"/>
    <cellStyle name="强调文字颜色 4 2" xfId="235"/>
    <cellStyle name="常规 2 5" xfId="236"/>
    <cellStyle name="常规 2 6" xfId="237"/>
    <cellStyle name="常规 2 7" xfId="238"/>
    <cellStyle name="输入 2" xfId="239"/>
    <cellStyle name="常规 2 8" xfId="240"/>
    <cellStyle name="常规 2 9" xfId="241"/>
    <cellStyle name="常规 2_11纳入预算管理的行政事业性收费支出预算明细表" xfId="242"/>
    <cellStyle name="强调文字颜色 5 2" xfId="243"/>
    <cellStyle name="常规 20_13国有资本经营支出" xfId="244"/>
    <cellStyle name="常规 22_15政府采购表" xfId="245"/>
    <cellStyle name="常规 23_16购买服务表" xfId="246"/>
    <cellStyle name="常规 24_17一般公共预算“三公”经费" xfId="247"/>
    <cellStyle name="常规 25" xfId="248"/>
    <cellStyle name="常规 27" xfId="249"/>
    <cellStyle name="常规 4" xfId="250"/>
    <cellStyle name="常规 7" xfId="251"/>
    <cellStyle name="常规 7_目录" xfId="252"/>
    <cellStyle name="常规_2014年政府预算公开模板" xfId="253"/>
    <cellStyle name="常规 8" xfId="254"/>
    <cellStyle name="常规 9" xfId="255"/>
    <cellStyle name="常规_Sheet1_12纳入预算管理的政府性基金" xfId="256"/>
    <cellStyle name="常规_Sheet1_13国有资本经营支出" xfId="257"/>
    <cellStyle name="常规_Sheet1_14项目支出表" xfId="258"/>
    <cellStyle name="常规_Sheet1_15政府采购表" xfId="259"/>
    <cellStyle name="常规_Sheet1_18机关运行经费" xfId="260"/>
    <cellStyle name="常规_Sheet1_19绩效情况表" xfId="261"/>
    <cellStyle name="常规_附件1：2016年部门预算和“三公”经费预算公开表样" xfId="262"/>
    <cellStyle name="好 2" xfId="263"/>
    <cellStyle name="好_（新增预算公开表20160201）2016年鞍山市市本级一般公共预算经济分类预算表" xfId="264"/>
    <cellStyle name="千位分隔[0] 17_14项目支出表" xfId="265"/>
    <cellStyle name="好_11纳入预算管理的行政事业性收费支出预算明细表" xfId="266"/>
    <cellStyle name="好_14项目支出表" xfId="267"/>
    <cellStyle name="好_15政府采购表" xfId="268"/>
    <cellStyle name="好_16购买服务表" xfId="269"/>
    <cellStyle name="好_17一般公共预算“三公”经费" xfId="270"/>
    <cellStyle name="好_18机关运行经费" xfId="271"/>
    <cellStyle name="好_3部门收入总表" xfId="272"/>
    <cellStyle name="好_6财政拨款收支总表" xfId="273"/>
    <cellStyle name="好_9一般公共预算基本支出表（资金来源）" xfId="274"/>
    <cellStyle name="好_StartUp_11纳入预算管理的行政事业性收费支出预算明细表" xfId="275"/>
    <cellStyle name="好_StartUp_12纳入预算管理的政府性基金" xfId="276"/>
    <cellStyle name="好_StartUp_13国有资本经营支出" xfId="277"/>
    <cellStyle name="好_StartUp_14项目支出表" xfId="278"/>
    <cellStyle name="好_StartUp_15政府采购表" xfId="279"/>
    <cellStyle name="好_StartUp_16购买服务表" xfId="280"/>
    <cellStyle name="好_StartUp_19绩效情况表" xfId="281"/>
    <cellStyle name="好_StartUp_2部门收支总表" xfId="282"/>
    <cellStyle name="好_StartUp_3部门收入总表" xfId="283"/>
    <cellStyle name="好_StartUp_5部门支出总表 (资金来源)" xfId="284"/>
    <cellStyle name="好_StartUp_目录" xfId="285"/>
    <cellStyle name="好_目录" xfId="286"/>
    <cellStyle name="好_填报模板 " xfId="287"/>
    <cellStyle name="好_预算公开情况信息反馈表（非公开样本）" xfId="288"/>
    <cellStyle name="计算_11纳入预算管理的行政事业性收费支出预算明细表" xfId="289"/>
    <cellStyle name="千位分隔[0] 10" xfId="290"/>
    <cellStyle name="检查单元格 2" xfId="291"/>
    <cellStyle name="千位分隔[0] 21_18机关运行经费" xfId="292"/>
    <cellStyle name="检查单元格_11纳入预算管理的行政事业性收费支出预算明细表" xfId="293"/>
    <cellStyle name="千位分隔[0] 11" xfId="294"/>
    <cellStyle name="千位分隔[0] 12" xfId="295"/>
    <cellStyle name="千位分隔[0] 13" xfId="296"/>
    <cellStyle name="千位分隔[0] 14" xfId="297"/>
    <cellStyle name="千位分隔[0] 20" xfId="298"/>
    <cellStyle name="千位分隔[0] 15" xfId="299"/>
    <cellStyle name="千位分隔[0] 21" xfId="300"/>
    <cellStyle name="千位分隔[0] 16" xfId="301"/>
    <cellStyle name="千位分隔[0] 22" xfId="302"/>
    <cellStyle name="千位分隔[0] 17" xfId="303"/>
    <cellStyle name="千位分隔[0] 23" xfId="304"/>
    <cellStyle name="千位分隔[0] 18" xfId="305"/>
    <cellStyle name="千位分隔[0] 18_15政府采购表" xfId="306"/>
    <cellStyle name="千位分隔[0] 19" xfId="307"/>
    <cellStyle name="千位分隔[0] 6" xfId="308"/>
    <cellStyle name="千位分隔[0] 7" xfId="309"/>
    <cellStyle name="千位分隔[0] 8" xfId="310"/>
    <cellStyle name="千位分隔[0] 9" xfId="311"/>
    <cellStyle name="强调文字颜色 2 2" xfId="312"/>
    <cellStyle name="强调文字颜色 3 2" xfId="313"/>
    <cellStyle name="强调文字颜色 4_11纳入预算管理的行政事业性收费支出预算明细表" xfId="314"/>
    <cellStyle name="强调文字颜色 5_11纳入预算管理的行政事业性收费支出预算明细表" xfId="315"/>
    <cellStyle name="强调文字颜色 6_11纳入预算管理的行政事业性收费支出预算明细表" xfId="316"/>
    <cellStyle name="适中_11纳入预算管理的行政事业性收费支出预算明细表" xfId="317"/>
    <cellStyle name="输出_11纳入预算管理的行政事业性收费支出预算明细表" xfId="318"/>
    <cellStyle name="输入_11纳入预算管理的行政事业性收费支出预算明细表" xfId="319"/>
    <cellStyle name="注释 2" xfId="320"/>
    <cellStyle name="着色 3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1">
      <selection activeCell="E20" sqref="E20"/>
    </sheetView>
  </sheetViews>
  <sheetFormatPr defaultColWidth="9.00390625" defaultRowHeight="13.5"/>
  <sheetData>
    <row r="1" spans="1:26" ht="14.25" customHeight="1">
      <c r="A1" s="487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</row>
    <row r="2" spans="1:26" ht="13.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</row>
    <row r="3" spans="1:26" ht="13.5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</row>
    <row r="4" spans="1:26" ht="13.5" customHeight="1">
      <c r="A4" s="488"/>
      <c r="B4" s="488"/>
      <c r="C4" s="488"/>
      <c r="D4" s="488"/>
      <c r="E4" s="488"/>
      <c r="F4" s="488"/>
      <c r="G4" s="488"/>
      <c r="H4" s="489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</row>
    <row r="5" spans="1:26" ht="18.75" customHeight="1">
      <c r="A5" s="490" t="s">
        <v>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98"/>
      <c r="X5" s="499"/>
      <c r="Y5" s="499"/>
      <c r="Z5" s="499"/>
    </row>
    <row r="6" spans="1:26" ht="13.5" customHeight="1">
      <c r="A6" s="488"/>
      <c r="B6" s="488"/>
      <c r="C6" s="488"/>
      <c r="D6" s="489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9"/>
      <c r="V6" s="489"/>
      <c r="W6" s="489"/>
      <c r="X6" s="489"/>
      <c r="Y6" s="488"/>
      <c r="Z6" s="488"/>
    </row>
    <row r="7" spans="1:26" ht="13.5" customHeight="1">
      <c r="A7" s="488"/>
      <c r="B7" s="488"/>
      <c r="C7" s="488"/>
      <c r="D7" s="489"/>
      <c r="E7" s="488"/>
      <c r="F7" s="488"/>
      <c r="G7" s="488"/>
      <c r="H7" s="488"/>
      <c r="I7" s="488"/>
      <c r="J7" s="488"/>
      <c r="K7" s="488"/>
      <c r="L7" s="488"/>
      <c r="M7" s="488"/>
      <c r="N7" s="489"/>
      <c r="O7" s="489"/>
      <c r="P7" s="488"/>
      <c r="Q7" s="488"/>
      <c r="R7" s="488"/>
      <c r="S7" s="488"/>
      <c r="T7" s="488"/>
      <c r="U7" s="489"/>
      <c r="V7" s="489"/>
      <c r="W7" s="489"/>
      <c r="X7" s="489"/>
      <c r="Y7" s="488"/>
      <c r="Z7" s="488"/>
    </row>
    <row r="8" spans="1:26" s="44" customFormat="1" ht="31.5">
      <c r="A8" s="491" t="s">
        <v>1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500"/>
      <c r="R8" s="500"/>
      <c r="S8" s="500"/>
      <c r="T8" s="501"/>
      <c r="U8" s="502">
        <v>42.56</v>
      </c>
      <c r="V8" s="500"/>
      <c r="W8" s="500"/>
      <c r="X8" s="500"/>
      <c r="Y8" s="499"/>
      <c r="Z8" s="499"/>
    </row>
    <row r="9" spans="1:26" ht="18.75">
      <c r="A9" s="492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89"/>
      <c r="Q9" s="488"/>
      <c r="R9" s="488"/>
      <c r="S9" s="488"/>
      <c r="T9" s="503"/>
      <c r="U9" s="489"/>
      <c r="V9" s="489"/>
      <c r="W9" s="489"/>
      <c r="X9" s="489"/>
      <c r="Y9" s="488"/>
      <c r="Z9" s="488"/>
    </row>
    <row r="10" spans="1:26" ht="13.5">
      <c r="A10" s="489"/>
      <c r="B10" s="489"/>
      <c r="C10" s="488"/>
      <c r="D10" s="489"/>
      <c r="E10" s="489"/>
      <c r="F10" s="488"/>
      <c r="G10" s="488"/>
      <c r="H10" s="489"/>
      <c r="I10" s="488"/>
      <c r="J10" s="488"/>
      <c r="K10" s="488"/>
      <c r="L10" s="488"/>
      <c r="M10" s="488"/>
      <c r="N10" s="489"/>
      <c r="O10" s="489"/>
      <c r="P10" s="488"/>
      <c r="Q10" s="488"/>
      <c r="R10" s="488"/>
      <c r="S10" s="488"/>
      <c r="T10" s="488"/>
      <c r="U10" s="489"/>
      <c r="V10" s="489"/>
      <c r="W10" s="488"/>
      <c r="X10" s="489"/>
      <c r="Y10" s="488"/>
      <c r="Z10" s="488"/>
    </row>
    <row r="11" spans="1:26" ht="25.5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88"/>
      <c r="R11" s="488"/>
      <c r="S11" s="488"/>
      <c r="T11" s="488"/>
      <c r="U11" s="489"/>
      <c r="V11" s="489"/>
      <c r="W11" s="488"/>
      <c r="X11" s="489"/>
      <c r="Y11" s="488"/>
      <c r="Z11" s="488"/>
    </row>
    <row r="12" spans="1:26" ht="31.5">
      <c r="A12" s="494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88"/>
      <c r="R12" s="488"/>
      <c r="S12" s="489"/>
      <c r="T12" s="489"/>
      <c r="U12" s="489"/>
      <c r="V12" s="489"/>
      <c r="W12" s="489"/>
      <c r="X12" s="489"/>
      <c r="Y12" s="488"/>
      <c r="Z12" s="488"/>
    </row>
    <row r="13" spans="1:26" ht="13.5">
      <c r="A13" s="488"/>
      <c r="B13" s="488"/>
      <c r="C13" s="488"/>
      <c r="D13" s="488"/>
      <c r="E13" s="488"/>
      <c r="F13" s="488"/>
      <c r="G13" s="488"/>
      <c r="H13" s="489"/>
      <c r="I13" s="488"/>
      <c r="J13" s="488"/>
      <c r="K13" s="488"/>
      <c r="L13" s="488"/>
      <c r="M13" s="488"/>
      <c r="N13" s="488"/>
      <c r="O13" s="488"/>
      <c r="P13" s="488"/>
      <c r="Q13" s="488"/>
      <c r="R13" s="489"/>
      <c r="S13" s="489"/>
      <c r="T13" s="488"/>
      <c r="U13" s="489"/>
      <c r="V13" s="489"/>
      <c r="W13" s="489"/>
      <c r="X13" s="489"/>
      <c r="Y13" s="488"/>
      <c r="Z13" s="488"/>
    </row>
    <row r="14" spans="1:26" ht="25.5">
      <c r="A14" s="495"/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504"/>
      <c r="R14" s="505"/>
      <c r="S14" s="505"/>
      <c r="T14" s="504"/>
      <c r="U14" s="505"/>
      <c r="V14" s="505"/>
      <c r="W14" s="505"/>
      <c r="X14" s="505"/>
      <c r="Y14" s="505"/>
      <c r="Z14" s="505"/>
    </row>
    <row r="15" spans="1:26" ht="25.5">
      <c r="A15" s="496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504"/>
      <c r="R15" s="504"/>
      <c r="S15" s="505"/>
      <c r="T15" s="505"/>
      <c r="U15" s="505"/>
      <c r="V15" s="505"/>
      <c r="W15" s="505"/>
      <c r="X15" s="488"/>
      <c r="Y15" s="488"/>
      <c r="Z15" s="505"/>
    </row>
    <row r="16" spans="1:26" ht="13.5">
      <c r="A16" s="488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9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9"/>
    </row>
    <row r="17" spans="1:26" ht="13.5">
      <c r="A17" s="488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</row>
    <row r="18" spans="1:26" ht="13.5">
      <c r="A18" s="488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</row>
    <row r="19" spans="1:26" ht="13.5">
      <c r="A19" s="488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</row>
    <row r="20" spans="1:26" ht="13.5">
      <c r="A20" s="488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9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</row>
    <row r="21" spans="1:26" ht="13.5">
      <c r="A21" s="488"/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9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</row>
    <row r="22" spans="1:26" ht="13.5">
      <c r="A22" s="488"/>
      <c r="B22" s="497" t="s">
        <v>2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273" t="s">
        <v>131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3.5" customHeight="1">
      <c r="A2" s="274"/>
      <c r="B2" s="274"/>
      <c r="C2" s="274"/>
      <c r="D2" s="274"/>
      <c r="E2" s="274"/>
      <c r="F2" s="274"/>
      <c r="G2" s="275"/>
      <c r="H2" s="275"/>
      <c r="I2" s="285"/>
      <c r="J2" s="285"/>
      <c r="K2" s="285"/>
      <c r="L2" s="286"/>
      <c r="M2" s="286"/>
      <c r="N2" s="287" t="s">
        <v>132</v>
      </c>
    </row>
    <row r="3" spans="1:14" ht="27.75" customHeight="1">
      <c r="A3" s="229" t="s">
        <v>25</v>
      </c>
      <c r="B3" s="276"/>
      <c r="C3" s="276"/>
      <c r="D3" s="276"/>
      <c r="E3" s="276"/>
      <c r="F3" s="276"/>
      <c r="G3" s="277"/>
      <c r="H3" s="277"/>
      <c r="I3" s="274"/>
      <c r="J3" s="274"/>
      <c r="K3" s="285"/>
      <c r="L3" s="288"/>
      <c r="M3" s="288"/>
      <c r="N3" s="288" t="s">
        <v>26</v>
      </c>
    </row>
    <row r="4" spans="1:14" ht="13.5" customHeight="1">
      <c r="A4" s="278" t="s">
        <v>79</v>
      </c>
      <c r="B4" s="278" t="s">
        <v>100</v>
      </c>
      <c r="C4" s="278"/>
      <c r="D4" s="278"/>
      <c r="E4" s="279" t="s">
        <v>101</v>
      </c>
      <c r="F4" s="279" t="s">
        <v>130</v>
      </c>
      <c r="G4" s="279"/>
      <c r="H4" s="279"/>
      <c r="I4" s="279"/>
      <c r="J4" s="279"/>
      <c r="K4" s="279"/>
      <c r="L4" s="279"/>
      <c r="M4" s="279"/>
      <c r="N4" s="279"/>
    </row>
    <row r="5" spans="1:14" ht="36" customHeight="1">
      <c r="A5" s="278"/>
      <c r="B5" s="278" t="s">
        <v>102</v>
      </c>
      <c r="C5" s="278" t="s">
        <v>103</v>
      </c>
      <c r="D5" s="279" t="s">
        <v>104</v>
      </c>
      <c r="E5" s="279"/>
      <c r="F5" s="279" t="s">
        <v>82</v>
      </c>
      <c r="G5" s="280" t="s">
        <v>133</v>
      </c>
      <c r="H5" s="280" t="s">
        <v>134</v>
      </c>
      <c r="I5" s="280" t="s">
        <v>135</v>
      </c>
      <c r="J5" s="280" t="s">
        <v>136</v>
      </c>
      <c r="K5" s="280" t="s">
        <v>137</v>
      </c>
      <c r="L5" s="280" t="s">
        <v>138</v>
      </c>
      <c r="M5" s="280" t="s">
        <v>139</v>
      </c>
      <c r="N5" s="280" t="s">
        <v>140</v>
      </c>
    </row>
    <row r="6" spans="1:14" s="44" customFormat="1" ht="13.5" customHeight="1">
      <c r="A6" s="281"/>
      <c r="B6" s="282"/>
      <c r="C6" s="283"/>
      <c r="D6" s="283"/>
      <c r="E6" s="281" t="s">
        <v>82</v>
      </c>
      <c r="F6" s="284">
        <v>42.56</v>
      </c>
      <c r="G6" s="284">
        <v>40</v>
      </c>
      <c r="H6" s="284">
        <v>0.18</v>
      </c>
      <c r="I6" s="284">
        <v>2.38</v>
      </c>
      <c r="J6" s="284">
        <v>0</v>
      </c>
      <c r="K6" s="289">
        <v>0</v>
      </c>
      <c r="L6" s="289">
        <v>0</v>
      </c>
      <c r="M6" s="289">
        <v>0</v>
      </c>
      <c r="N6" s="289">
        <v>0</v>
      </c>
    </row>
    <row r="7" spans="1:14" ht="13.5" customHeight="1">
      <c r="A7" s="281" t="s">
        <v>96</v>
      </c>
      <c r="B7" s="282"/>
      <c r="C7" s="283"/>
      <c r="D7" s="283"/>
      <c r="E7" s="281"/>
      <c r="F7" s="284">
        <v>42.56</v>
      </c>
      <c r="G7" s="284">
        <v>40</v>
      </c>
      <c r="H7" s="284">
        <v>0.18</v>
      </c>
      <c r="I7" s="284">
        <v>2.38</v>
      </c>
      <c r="J7" s="284">
        <v>0</v>
      </c>
      <c r="K7" s="289">
        <v>0</v>
      </c>
      <c r="L7" s="289">
        <v>0</v>
      </c>
      <c r="M7" s="289">
        <v>0</v>
      </c>
      <c r="N7" s="289">
        <v>0</v>
      </c>
    </row>
    <row r="8" spans="1:14" ht="13.5" customHeight="1">
      <c r="A8" s="281" t="s">
        <v>97</v>
      </c>
      <c r="B8" s="282">
        <v>201</v>
      </c>
      <c r="C8" s="283"/>
      <c r="D8" s="283"/>
      <c r="E8" s="281" t="s">
        <v>105</v>
      </c>
      <c r="F8" s="284">
        <v>40</v>
      </c>
      <c r="G8" s="284">
        <v>40</v>
      </c>
      <c r="H8" s="284">
        <v>0</v>
      </c>
      <c r="I8" s="284">
        <v>0</v>
      </c>
      <c r="J8" s="284">
        <v>0</v>
      </c>
      <c r="K8" s="289">
        <v>0</v>
      </c>
      <c r="L8" s="289">
        <v>0</v>
      </c>
      <c r="M8" s="289">
        <v>0</v>
      </c>
      <c r="N8" s="289">
        <v>0</v>
      </c>
    </row>
    <row r="9" spans="1:14" ht="13.5" customHeight="1">
      <c r="A9" s="281" t="s">
        <v>106</v>
      </c>
      <c r="B9" s="282"/>
      <c r="C9" s="283" t="s">
        <v>107</v>
      </c>
      <c r="D9" s="283"/>
      <c r="E9" s="281" t="s">
        <v>108</v>
      </c>
      <c r="F9" s="284">
        <v>40</v>
      </c>
      <c r="G9" s="284">
        <v>40</v>
      </c>
      <c r="H9" s="284">
        <v>0</v>
      </c>
      <c r="I9" s="284">
        <v>0</v>
      </c>
      <c r="J9" s="284">
        <v>0</v>
      </c>
      <c r="K9" s="289">
        <v>0</v>
      </c>
      <c r="L9" s="289">
        <v>0</v>
      </c>
      <c r="M9" s="289">
        <v>0</v>
      </c>
      <c r="N9" s="289">
        <v>0</v>
      </c>
    </row>
    <row r="10" spans="1:14" ht="13.5" customHeight="1">
      <c r="A10" s="281" t="s">
        <v>109</v>
      </c>
      <c r="B10" s="282">
        <v>201</v>
      </c>
      <c r="C10" s="283" t="s">
        <v>110</v>
      </c>
      <c r="D10" s="283" t="s">
        <v>111</v>
      </c>
      <c r="E10" s="281" t="s">
        <v>112</v>
      </c>
      <c r="F10" s="284">
        <v>40</v>
      </c>
      <c r="G10" s="284">
        <v>40</v>
      </c>
      <c r="H10" s="284">
        <v>0</v>
      </c>
      <c r="I10" s="284">
        <v>0</v>
      </c>
      <c r="J10" s="284">
        <v>0</v>
      </c>
      <c r="K10" s="289">
        <v>0</v>
      </c>
      <c r="L10" s="289">
        <v>0</v>
      </c>
      <c r="M10" s="289">
        <v>0</v>
      </c>
      <c r="N10" s="289">
        <v>0</v>
      </c>
    </row>
    <row r="11" spans="1:14" ht="13.5" customHeight="1">
      <c r="A11" s="281" t="s">
        <v>97</v>
      </c>
      <c r="B11" s="282">
        <v>208</v>
      </c>
      <c r="C11" s="283"/>
      <c r="D11" s="283"/>
      <c r="E11" s="281" t="s">
        <v>113</v>
      </c>
      <c r="F11" s="284">
        <v>2.56</v>
      </c>
      <c r="G11" s="284">
        <v>0</v>
      </c>
      <c r="H11" s="284">
        <v>0.18</v>
      </c>
      <c r="I11" s="284">
        <v>2.38</v>
      </c>
      <c r="J11" s="284">
        <v>0</v>
      </c>
      <c r="K11" s="289">
        <v>0</v>
      </c>
      <c r="L11" s="289">
        <v>0</v>
      </c>
      <c r="M11" s="289">
        <v>0</v>
      </c>
      <c r="N11" s="289">
        <v>0</v>
      </c>
    </row>
    <row r="12" spans="1:14" ht="13.5" customHeight="1">
      <c r="A12" s="281" t="s">
        <v>106</v>
      </c>
      <c r="B12" s="282"/>
      <c r="C12" s="283" t="s">
        <v>114</v>
      </c>
      <c r="D12" s="283"/>
      <c r="E12" s="281" t="s">
        <v>115</v>
      </c>
      <c r="F12" s="284">
        <v>2.56</v>
      </c>
      <c r="G12" s="284">
        <v>0</v>
      </c>
      <c r="H12" s="284">
        <v>0.18</v>
      </c>
      <c r="I12" s="284">
        <v>2.38</v>
      </c>
      <c r="J12" s="284">
        <v>0</v>
      </c>
      <c r="K12" s="289">
        <v>0</v>
      </c>
      <c r="L12" s="289">
        <v>0</v>
      </c>
      <c r="M12" s="289">
        <v>0</v>
      </c>
      <c r="N12" s="289">
        <v>0</v>
      </c>
    </row>
    <row r="13" spans="1:14" ht="13.5" customHeight="1">
      <c r="A13" s="281" t="s">
        <v>109</v>
      </c>
      <c r="B13" s="282">
        <v>208</v>
      </c>
      <c r="C13" s="283" t="s">
        <v>116</v>
      </c>
      <c r="D13" s="283" t="s">
        <v>111</v>
      </c>
      <c r="E13" s="281" t="s">
        <v>117</v>
      </c>
      <c r="F13" s="284">
        <v>2.56</v>
      </c>
      <c r="G13" s="284">
        <v>0</v>
      </c>
      <c r="H13" s="284">
        <v>0.18</v>
      </c>
      <c r="I13" s="284">
        <v>2.38</v>
      </c>
      <c r="J13" s="284">
        <v>0</v>
      </c>
      <c r="K13" s="289">
        <v>0</v>
      </c>
      <c r="L13" s="289">
        <v>0</v>
      </c>
      <c r="M13" s="289">
        <v>0</v>
      </c>
      <c r="N13" s="289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4"/>
  <sheetViews>
    <sheetView showGridLines="0" showZeros="0" workbookViewId="0" topLeftCell="O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239" t="s">
        <v>141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</row>
    <row r="2" spans="1:35" ht="13.5" customHeight="1">
      <c r="A2" s="240"/>
      <c r="B2" s="240"/>
      <c r="C2" s="240"/>
      <c r="D2" s="240"/>
      <c r="E2" s="240"/>
      <c r="F2" s="241"/>
      <c r="G2" s="240"/>
      <c r="H2" s="240"/>
      <c r="I2" s="240"/>
      <c r="J2" s="240"/>
      <c r="K2" s="262"/>
      <c r="L2" s="240"/>
      <c r="M2" s="240"/>
      <c r="N2" s="240"/>
      <c r="O2" s="240"/>
      <c r="P2" s="241"/>
      <c r="Q2" s="240"/>
      <c r="R2" s="240"/>
      <c r="S2" s="240"/>
      <c r="T2" s="240"/>
      <c r="U2" s="262"/>
      <c r="V2" s="240"/>
      <c r="W2" s="240"/>
      <c r="X2" s="240"/>
      <c r="Y2" s="240"/>
      <c r="Z2" s="240"/>
      <c r="AA2" s="240"/>
      <c r="AB2" s="240"/>
      <c r="AC2" s="240"/>
      <c r="AD2" s="240"/>
      <c r="AE2" s="262"/>
      <c r="AF2" s="241"/>
      <c r="AG2" s="267"/>
      <c r="AI2" s="268" t="s">
        <v>142</v>
      </c>
    </row>
    <row r="3" spans="1:35" ht="32.25" customHeight="1">
      <c r="A3" s="228" t="s">
        <v>25</v>
      </c>
      <c r="B3" s="242"/>
      <c r="C3" s="242"/>
      <c r="D3" s="242"/>
      <c r="E3" s="243"/>
      <c r="F3" s="244"/>
      <c r="G3" s="240"/>
      <c r="H3" s="240"/>
      <c r="I3" s="240"/>
      <c r="J3" s="240"/>
      <c r="K3" s="263"/>
      <c r="L3" s="240"/>
      <c r="M3" s="240"/>
      <c r="N3" s="240"/>
      <c r="O3" s="240"/>
      <c r="P3" s="244"/>
      <c r="Q3" s="240"/>
      <c r="R3" s="240"/>
      <c r="S3" s="240"/>
      <c r="T3" s="240"/>
      <c r="U3" s="263"/>
      <c r="V3" s="240"/>
      <c r="W3" s="240"/>
      <c r="X3" s="240"/>
      <c r="Y3" s="240"/>
      <c r="Z3" s="240"/>
      <c r="AA3" s="240"/>
      <c r="AB3" s="240"/>
      <c r="AC3" s="240"/>
      <c r="AD3" s="240"/>
      <c r="AE3" s="263"/>
      <c r="AF3" s="244"/>
      <c r="AG3" s="267"/>
      <c r="AI3" s="268" t="s">
        <v>26</v>
      </c>
    </row>
    <row r="4" spans="1:35" ht="13.5" customHeight="1">
      <c r="A4" s="245" t="s">
        <v>100</v>
      </c>
      <c r="B4" s="245"/>
      <c r="C4" s="245"/>
      <c r="D4" s="246" t="s">
        <v>101</v>
      </c>
      <c r="E4" s="246" t="s">
        <v>143</v>
      </c>
      <c r="F4" s="247" t="s">
        <v>123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64"/>
    </row>
    <row r="5" spans="1:35" ht="13.5" customHeight="1">
      <c r="A5" s="249"/>
      <c r="B5" s="249"/>
      <c r="C5" s="249"/>
      <c r="D5" s="250"/>
      <c r="E5" s="251"/>
      <c r="F5" s="247" t="s">
        <v>93</v>
      </c>
      <c r="G5" s="248"/>
      <c r="H5" s="248"/>
      <c r="I5" s="248"/>
      <c r="J5" s="248"/>
      <c r="K5" s="248"/>
      <c r="L5" s="248"/>
      <c r="M5" s="248"/>
      <c r="N5" s="248"/>
      <c r="O5" s="264"/>
      <c r="P5" s="247" t="s">
        <v>94</v>
      </c>
      <c r="Q5" s="248"/>
      <c r="R5" s="248"/>
      <c r="S5" s="248"/>
      <c r="T5" s="248"/>
      <c r="U5" s="248"/>
      <c r="V5" s="248"/>
      <c r="W5" s="248"/>
      <c r="X5" s="248"/>
      <c r="Y5" s="264"/>
      <c r="Z5" s="247" t="s">
        <v>95</v>
      </c>
      <c r="AA5" s="248"/>
      <c r="AB5" s="248"/>
      <c r="AC5" s="248"/>
      <c r="AD5" s="248"/>
      <c r="AE5" s="248"/>
      <c r="AF5" s="248"/>
      <c r="AG5" s="248"/>
      <c r="AH5" s="248"/>
      <c r="AI5" s="264"/>
    </row>
    <row r="6" spans="1:35" ht="13.5" customHeight="1">
      <c r="A6" s="249" t="s">
        <v>102</v>
      </c>
      <c r="B6" s="249" t="s">
        <v>103</v>
      </c>
      <c r="C6" s="249" t="s">
        <v>104</v>
      </c>
      <c r="D6" s="250"/>
      <c r="E6" s="251"/>
      <c r="F6" s="252" t="s">
        <v>82</v>
      </c>
      <c r="G6" s="247" t="s">
        <v>83</v>
      </c>
      <c r="H6" s="248"/>
      <c r="I6" s="264"/>
      <c r="J6" s="252" t="s">
        <v>144</v>
      </c>
      <c r="K6" s="252" t="s">
        <v>145</v>
      </c>
      <c r="L6" s="252" t="s">
        <v>146</v>
      </c>
      <c r="M6" s="252" t="s">
        <v>147</v>
      </c>
      <c r="N6" s="265" t="s">
        <v>148</v>
      </c>
      <c r="O6" s="265" t="s">
        <v>149</v>
      </c>
      <c r="P6" s="252" t="s">
        <v>82</v>
      </c>
      <c r="Q6" s="247" t="s">
        <v>83</v>
      </c>
      <c r="R6" s="248"/>
      <c r="S6" s="264"/>
      <c r="T6" s="252" t="s">
        <v>144</v>
      </c>
      <c r="U6" s="252" t="s">
        <v>145</v>
      </c>
      <c r="V6" s="252" t="s">
        <v>146</v>
      </c>
      <c r="W6" s="252" t="s">
        <v>147</v>
      </c>
      <c r="X6" s="265" t="s">
        <v>150</v>
      </c>
      <c r="Y6" s="265" t="s">
        <v>149</v>
      </c>
      <c r="Z6" s="252" t="s">
        <v>82</v>
      </c>
      <c r="AA6" s="247" t="s">
        <v>83</v>
      </c>
      <c r="AB6" s="248"/>
      <c r="AC6" s="264"/>
      <c r="AD6" s="252" t="s">
        <v>144</v>
      </c>
      <c r="AE6" s="252" t="s">
        <v>145</v>
      </c>
      <c r="AF6" s="252" t="s">
        <v>146</v>
      </c>
      <c r="AG6" s="252" t="s">
        <v>147</v>
      </c>
      <c r="AH6" s="269" t="s">
        <v>150</v>
      </c>
      <c r="AI6" s="269" t="s">
        <v>149</v>
      </c>
    </row>
    <row r="7" spans="1:35" ht="36" customHeight="1">
      <c r="A7" s="253"/>
      <c r="B7" s="253"/>
      <c r="C7" s="253"/>
      <c r="D7" s="254"/>
      <c r="E7" s="255"/>
      <c r="F7" s="252"/>
      <c r="G7" s="252" t="s">
        <v>89</v>
      </c>
      <c r="H7" s="252" t="s">
        <v>90</v>
      </c>
      <c r="I7" s="252" t="s">
        <v>91</v>
      </c>
      <c r="J7" s="252"/>
      <c r="K7" s="252"/>
      <c r="L7" s="252"/>
      <c r="M7" s="252"/>
      <c r="N7" s="266"/>
      <c r="O7" s="266"/>
      <c r="P7" s="252"/>
      <c r="Q7" s="252" t="s">
        <v>89</v>
      </c>
      <c r="R7" s="252" t="s">
        <v>90</v>
      </c>
      <c r="S7" s="252" t="s">
        <v>91</v>
      </c>
      <c r="T7" s="252"/>
      <c r="U7" s="252"/>
      <c r="V7" s="252"/>
      <c r="W7" s="252"/>
      <c r="X7" s="266"/>
      <c r="Y7" s="266"/>
      <c r="Z7" s="252"/>
      <c r="AA7" s="252" t="s">
        <v>89</v>
      </c>
      <c r="AB7" s="252" t="s">
        <v>90</v>
      </c>
      <c r="AC7" s="252" t="s">
        <v>91</v>
      </c>
      <c r="AD7" s="252"/>
      <c r="AE7" s="252"/>
      <c r="AF7" s="252"/>
      <c r="AG7" s="252"/>
      <c r="AH7" s="270"/>
      <c r="AI7" s="270"/>
    </row>
    <row r="8" spans="1:35" s="44" customFormat="1" ht="33" customHeight="1">
      <c r="A8" s="256"/>
      <c r="B8" s="257"/>
      <c r="C8" s="257"/>
      <c r="D8" s="258" t="s">
        <v>82</v>
      </c>
      <c r="E8" s="259">
        <f>F8+P8+Z8</f>
        <v>42.56</v>
      </c>
      <c r="F8" s="260">
        <f>G8+J8+K8+L8+M8+N8+O8</f>
        <v>40</v>
      </c>
      <c r="G8" s="259">
        <f>H8+I8</f>
        <v>40</v>
      </c>
      <c r="H8" s="261">
        <v>40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P8" s="260">
        <f>Q8+T8+U8+V8+W8+X8+Y8</f>
        <v>0.18</v>
      </c>
      <c r="Q8" s="259">
        <f>R8+S8</f>
        <v>0.18</v>
      </c>
      <c r="R8" s="261">
        <v>0.18</v>
      </c>
      <c r="S8" s="261">
        <v>0</v>
      </c>
      <c r="T8" s="261">
        <v>0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0">
        <f>AA8+AD8+AE8+AF8+AG8+AH8+AI8</f>
        <v>2.38</v>
      </c>
      <c r="AA8" s="259">
        <f>AB8+AC8</f>
        <v>2.38</v>
      </c>
      <c r="AB8" s="261">
        <v>2.38</v>
      </c>
      <c r="AC8" s="261">
        <v>0</v>
      </c>
      <c r="AD8" s="261">
        <v>0</v>
      </c>
      <c r="AE8" s="261">
        <v>0</v>
      </c>
      <c r="AF8" s="261">
        <v>0</v>
      </c>
      <c r="AG8" s="271">
        <v>0</v>
      </c>
      <c r="AH8" s="272">
        <v>0</v>
      </c>
      <c r="AI8" s="272">
        <v>0</v>
      </c>
    </row>
    <row r="9" spans="1:35" ht="33" customHeight="1">
      <c r="A9" s="256">
        <v>201</v>
      </c>
      <c r="B9" s="257"/>
      <c r="C9" s="257"/>
      <c r="D9" s="258" t="s">
        <v>105</v>
      </c>
      <c r="E9" s="259">
        <f aca="true" t="shared" si="0" ref="E9:E14">F9+P9+Z9</f>
        <v>40</v>
      </c>
      <c r="F9" s="260">
        <f aca="true" t="shared" si="1" ref="F9:F14">G9+J9+K9+L9+M9+N9+O9</f>
        <v>40</v>
      </c>
      <c r="G9" s="259">
        <f aca="true" t="shared" si="2" ref="G9:G14">H9+I9</f>
        <v>40</v>
      </c>
      <c r="H9" s="261">
        <v>40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0">
        <f aca="true" t="shared" si="3" ref="P9:P14">Q9+T9+U9+V9+W9+X9+Y9</f>
        <v>0</v>
      </c>
      <c r="Q9" s="259">
        <f aca="true" t="shared" si="4" ref="Q9:Q14">R9+S9</f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0">
        <f aca="true" t="shared" si="5" ref="Z9:Z14">AA9+AD9+AE9+AF9+AG9+AH9+AI9</f>
        <v>0</v>
      </c>
      <c r="AA9" s="259">
        <f aca="true" t="shared" si="6" ref="AA9:AA14">AB9+AC9</f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71">
        <v>0</v>
      </c>
      <c r="AH9" s="272">
        <v>0</v>
      </c>
      <c r="AI9" s="272">
        <v>0</v>
      </c>
    </row>
    <row r="10" spans="1:35" ht="33" customHeight="1">
      <c r="A10" s="256"/>
      <c r="B10" s="257" t="s">
        <v>107</v>
      </c>
      <c r="C10" s="257"/>
      <c r="D10" s="258" t="s">
        <v>108</v>
      </c>
      <c r="E10" s="259">
        <f t="shared" si="0"/>
        <v>40</v>
      </c>
      <c r="F10" s="260">
        <f t="shared" si="1"/>
        <v>40</v>
      </c>
      <c r="G10" s="259">
        <f t="shared" si="2"/>
        <v>40</v>
      </c>
      <c r="H10" s="261">
        <v>40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0">
        <f t="shared" si="3"/>
        <v>0</v>
      </c>
      <c r="Q10" s="259">
        <f t="shared" si="4"/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0">
        <f t="shared" si="5"/>
        <v>0</v>
      </c>
      <c r="AA10" s="259">
        <f t="shared" si="6"/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71">
        <v>0</v>
      </c>
      <c r="AH10" s="272">
        <v>0</v>
      </c>
      <c r="AI10" s="272">
        <v>0</v>
      </c>
    </row>
    <row r="11" spans="1:35" ht="33" customHeight="1">
      <c r="A11" s="256">
        <v>201</v>
      </c>
      <c r="B11" s="257" t="s">
        <v>110</v>
      </c>
      <c r="C11" s="257" t="s">
        <v>111</v>
      </c>
      <c r="D11" s="258" t="s">
        <v>112</v>
      </c>
      <c r="E11" s="259">
        <f t="shared" si="0"/>
        <v>40</v>
      </c>
      <c r="F11" s="260">
        <f t="shared" si="1"/>
        <v>40</v>
      </c>
      <c r="G11" s="259">
        <f t="shared" si="2"/>
        <v>40</v>
      </c>
      <c r="H11" s="261">
        <v>40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0">
        <f t="shared" si="3"/>
        <v>0</v>
      </c>
      <c r="Q11" s="259">
        <f t="shared" si="4"/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0">
        <f t="shared" si="5"/>
        <v>0</v>
      </c>
      <c r="AA11" s="259">
        <f t="shared" si="6"/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71">
        <v>0</v>
      </c>
      <c r="AH11" s="272">
        <v>0</v>
      </c>
      <c r="AI11" s="272">
        <v>0</v>
      </c>
    </row>
    <row r="12" spans="1:35" ht="33" customHeight="1">
      <c r="A12" s="256">
        <v>208</v>
      </c>
      <c r="B12" s="257"/>
      <c r="C12" s="257"/>
      <c r="D12" s="258" t="s">
        <v>113</v>
      </c>
      <c r="E12" s="259">
        <f t="shared" si="0"/>
        <v>2.56</v>
      </c>
      <c r="F12" s="260">
        <f t="shared" si="1"/>
        <v>0</v>
      </c>
      <c r="G12" s="259">
        <f t="shared" si="2"/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0">
        <f t="shared" si="3"/>
        <v>0.18</v>
      </c>
      <c r="Q12" s="259">
        <f t="shared" si="4"/>
        <v>0.18</v>
      </c>
      <c r="R12" s="261">
        <v>0.18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0">
        <f t="shared" si="5"/>
        <v>2.38</v>
      </c>
      <c r="AA12" s="259">
        <f t="shared" si="6"/>
        <v>2.38</v>
      </c>
      <c r="AB12" s="261">
        <v>2.38</v>
      </c>
      <c r="AC12" s="261">
        <v>0</v>
      </c>
      <c r="AD12" s="261">
        <v>0</v>
      </c>
      <c r="AE12" s="261">
        <v>0</v>
      </c>
      <c r="AF12" s="261">
        <v>0</v>
      </c>
      <c r="AG12" s="271">
        <v>0</v>
      </c>
      <c r="AH12" s="272">
        <v>0</v>
      </c>
      <c r="AI12" s="272">
        <v>0</v>
      </c>
    </row>
    <row r="13" spans="1:35" ht="33" customHeight="1">
      <c r="A13" s="256"/>
      <c r="B13" s="257" t="s">
        <v>114</v>
      </c>
      <c r="C13" s="257"/>
      <c r="D13" s="258" t="s">
        <v>115</v>
      </c>
      <c r="E13" s="259">
        <f t="shared" si="0"/>
        <v>2.56</v>
      </c>
      <c r="F13" s="260">
        <f t="shared" si="1"/>
        <v>0</v>
      </c>
      <c r="G13" s="259">
        <f t="shared" si="2"/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0">
        <f t="shared" si="3"/>
        <v>0.18</v>
      </c>
      <c r="Q13" s="259">
        <f t="shared" si="4"/>
        <v>0.18</v>
      </c>
      <c r="R13" s="261">
        <v>0.18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0">
        <f t="shared" si="5"/>
        <v>2.38</v>
      </c>
      <c r="AA13" s="259">
        <f t="shared" si="6"/>
        <v>2.38</v>
      </c>
      <c r="AB13" s="261">
        <v>2.38</v>
      </c>
      <c r="AC13" s="261">
        <v>0</v>
      </c>
      <c r="AD13" s="261">
        <v>0</v>
      </c>
      <c r="AE13" s="261">
        <v>0</v>
      </c>
      <c r="AF13" s="261">
        <v>0</v>
      </c>
      <c r="AG13" s="271">
        <v>0</v>
      </c>
      <c r="AH13" s="272">
        <v>0</v>
      </c>
      <c r="AI13" s="272">
        <v>0</v>
      </c>
    </row>
    <row r="14" spans="1:35" ht="33" customHeight="1">
      <c r="A14" s="256">
        <v>208</v>
      </c>
      <c r="B14" s="257" t="s">
        <v>116</v>
      </c>
      <c r="C14" s="257" t="s">
        <v>111</v>
      </c>
      <c r="D14" s="258" t="s">
        <v>117</v>
      </c>
      <c r="E14" s="259">
        <f t="shared" si="0"/>
        <v>2.56</v>
      </c>
      <c r="F14" s="260">
        <f t="shared" si="1"/>
        <v>0</v>
      </c>
      <c r="G14" s="259">
        <f t="shared" si="2"/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0">
        <f t="shared" si="3"/>
        <v>0.18</v>
      </c>
      <c r="Q14" s="259">
        <f t="shared" si="4"/>
        <v>0.18</v>
      </c>
      <c r="R14" s="261">
        <v>0.18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0">
        <f t="shared" si="5"/>
        <v>2.38</v>
      </c>
      <c r="AA14" s="259">
        <f t="shared" si="6"/>
        <v>2.38</v>
      </c>
      <c r="AB14" s="261">
        <v>2.38</v>
      </c>
      <c r="AC14" s="261">
        <v>0</v>
      </c>
      <c r="AD14" s="261">
        <v>0</v>
      </c>
      <c r="AE14" s="261">
        <v>0</v>
      </c>
      <c r="AF14" s="261">
        <v>0</v>
      </c>
      <c r="AG14" s="271">
        <v>0</v>
      </c>
      <c r="AH14" s="272">
        <v>0</v>
      </c>
      <c r="AI14" s="272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225" t="s">
        <v>151</v>
      </c>
      <c r="B1" s="225"/>
      <c r="C1" s="225"/>
      <c r="D1" s="225"/>
      <c r="E1" s="225"/>
      <c r="F1" s="225"/>
    </row>
    <row r="2" spans="1:6" ht="22.5" customHeight="1">
      <c r="A2" s="225"/>
      <c r="B2" s="225"/>
      <c r="C2" s="225"/>
      <c r="D2" s="225"/>
      <c r="E2" s="226"/>
      <c r="F2" s="227" t="s">
        <v>152</v>
      </c>
    </row>
    <row r="3" spans="1:6" ht="24" customHeight="1">
      <c r="A3" s="228" t="s">
        <v>25</v>
      </c>
      <c r="B3" s="228"/>
      <c r="C3" s="229"/>
      <c r="D3" s="229"/>
      <c r="E3" s="230"/>
      <c r="F3" s="227" t="s">
        <v>26</v>
      </c>
    </row>
    <row r="4" spans="1:6" ht="27" customHeight="1">
      <c r="A4" s="231" t="s">
        <v>100</v>
      </c>
      <c r="B4" s="231"/>
      <c r="C4" s="232" t="s">
        <v>101</v>
      </c>
      <c r="D4" s="233" t="s">
        <v>153</v>
      </c>
      <c r="E4" s="234"/>
      <c r="F4" s="235"/>
    </row>
    <row r="5" spans="1:6" ht="22.5" customHeight="1">
      <c r="A5" s="231" t="s">
        <v>102</v>
      </c>
      <c r="B5" s="231" t="s">
        <v>103</v>
      </c>
      <c r="C5" s="232"/>
      <c r="D5" s="232" t="s">
        <v>82</v>
      </c>
      <c r="E5" s="232" t="s">
        <v>154</v>
      </c>
      <c r="F5" s="232" t="s">
        <v>155</v>
      </c>
    </row>
    <row r="6" spans="1:6" s="44" customFormat="1" ht="21" customHeight="1">
      <c r="A6" s="236"/>
      <c r="B6" s="236"/>
      <c r="C6" s="236" t="s">
        <v>82</v>
      </c>
      <c r="D6" s="237">
        <v>42.56</v>
      </c>
      <c r="E6" s="238">
        <v>42.38</v>
      </c>
      <c r="F6" s="237">
        <v>0.18</v>
      </c>
    </row>
    <row r="7" spans="1:6" ht="21" customHeight="1">
      <c r="A7" s="236">
        <v>301</v>
      </c>
      <c r="B7" s="236"/>
      <c r="C7" s="236" t="s">
        <v>93</v>
      </c>
      <c r="D7" s="237">
        <v>40</v>
      </c>
      <c r="E7" s="238">
        <v>40</v>
      </c>
      <c r="F7" s="237">
        <v>0</v>
      </c>
    </row>
    <row r="8" spans="1:6" ht="21" customHeight="1">
      <c r="A8" s="236" t="s">
        <v>156</v>
      </c>
      <c r="B8" s="236">
        <v>30101</v>
      </c>
      <c r="C8" s="236" t="s">
        <v>157</v>
      </c>
      <c r="D8" s="237">
        <v>24.73</v>
      </c>
      <c r="E8" s="238">
        <v>24.73</v>
      </c>
      <c r="F8" s="237">
        <v>0</v>
      </c>
    </row>
    <row r="9" spans="1:6" ht="21" customHeight="1">
      <c r="A9" s="236" t="s">
        <v>156</v>
      </c>
      <c r="B9" s="236">
        <v>30102</v>
      </c>
      <c r="C9" s="236" t="s">
        <v>158</v>
      </c>
      <c r="D9" s="237">
        <v>15.27</v>
      </c>
      <c r="E9" s="238">
        <v>15.27</v>
      </c>
      <c r="F9" s="237">
        <v>0</v>
      </c>
    </row>
    <row r="10" spans="1:6" ht="21" customHeight="1">
      <c r="A10" s="236">
        <v>302</v>
      </c>
      <c r="B10" s="236"/>
      <c r="C10" s="236" t="s">
        <v>94</v>
      </c>
      <c r="D10" s="237">
        <v>0.18</v>
      </c>
      <c r="E10" s="238">
        <v>0</v>
      </c>
      <c r="F10" s="237">
        <v>0.18</v>
      </c>
    </row>
    <row r="11" spans="1:6" ht="21" customHeight="1">
      <c r="A11" s="236" t="s">
        <v>156</v>
      </c>
      <c r="B11" s="236">
        <v>30299</v>
      </c>
      <c r="C11" s="236" t="s">
        <v>159</v>
      </c>
      <c r="D11" s="237">
        <v>0.18</v>
      </c>
      <c r="E11" s="238">
        <v>0</v>
      </c>
      <c r="F11" s="237">
        <v>0.18</v>
      </c>
    </row>
    <row r="12" spans="1:6" ht="21" customHeight="1">
      <c r="A12" s="236">
        <v>303</v>
      </c>
      <c r="B12" s="236"/>
      <c r="C12" s="236" t="s">
        <v>95</v>
      </c>
      <c r="D12" s="237">
        <v>2.38</v>
      </c>
      <c r="E12" s="238">
        <v>2.38</v>
      </c>
      <c r="F12" s="237">
        <v>0</v>
      </c>
    </row>
    <row r="13" spans="1:6" ht="21" customHeight="1">
      <c r="A13" s="236" t="s">
        <v>156</v>
      </c>
      <c r="B13" s="236">
        <v>30302</v>
      </c>
      <c r="C13" s="236" t="s">
        <v>160</v>
      </c>
      <c r="D13" s="237">
        <v>2.32</v>
      </c>
      <c r="E13" s="238">
        <v>2.32</v>
      </c>
      <c r="F13" s="237">
        <v>0</v>
      </c>
    </row>
    <row r="14" spans="1:6" ht="21" customHeight="1">
      <c r="A14" s="236" t="s">
        <v>156</v>
      </c>
      <c r="B14" s="236">
        <v>30309</v>
      </c>
      <c r="C14" s="236" t="s">
        <v>161</v>
      </c>
      <c r="D14" s="237">
        <v>0.06</v>
      </c>
      <c r="E14" s="238">
        <v>0.06</v>
      </c>
      <c r="F14" s="237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207" t="s">
        <v>162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3.5" customHeight="1">
      <c r="A2" s="208"/>
      <c r="B2" s="209"/>
      <c r="C2" s="209"/>
      <c r="D2" s="209"/>
      <c r="E2" s="209"/>
      <c r="F2" s="209"/>
      <c r="G2" s="209"/>
      <c r="H2" s="209"/>
      <c r="I2" s="220"/>
      <c r="J2" s="220"/>
      <c r="K2" s="220"/>
      <c r="L2" s="208"/>
      <c r="M2" s="221" t="s">
        <v>163</v>
      </c>
    </row>
    <row r="3" spans="1:13" ht="27" customHeight="1">
      <c r="A3" s="210" t="s">
        <v>25</v>
      </c>
      <c r="B3" s="210"/>
      <c r="C3" s="210"/>
      <c r="D3" s="211"/>
      <c r="E3" s="211"/>
      <c r="F3" s="211"/>
      <c r="G3" s="211"/>
      <c r="H3" s="211"/>
      <c r="I3" s="222"/>
      <c r="J3" s="222"/>
      <c r="K3" s="220"/>
      <c r="L3" s="223" t="s">
        <v>26</v>
      </c>
      <c r="M3" s="223"/>
    </row>
    <row r="4" spans="1:13" ht="13.5" customHeight="1">
      <c r="A4" s="212" t="s">
        <v>79</v>
      </c>
      <c r="B4" s="212" t="s">
        <v>100</v>
      </c>
      <c r="C4" s="212"/>
      <c r="D4" s="212"/>
      <c r="E4" s="213" t="s">
        <v>101</v>
      </c>
      <c r="F4" s="213" t="s">
        <v>130</v>
      </c>
      <c r="G4" s="213"/>
      <c r="H4" s="213"/>
      <c r="I4" s="213"/>
      <c r="J4" s="213"/>
      <c r="K4" s="213"/>
      <c r="L4" s="213"/>
      <c r="M4" s="213"/>
    </row>
    <row r="5" spans="1:13" ht="36" customHeight="1">
      <c r="A5" s="212"/>
      <c r="B5" s="212" t="s">
        <v>102</v>
      </c>
      <c r="C5" s="212" t="s">
        <v>103</v>
      </c>
      <c r="D5" s="213" t="s">
        <v>104</v>
      </c>
      <c r="E5" s="213"/>
      <c r="F5" s="213" t="s">
        <v>82</v>
      </c>
      <c r="G5" s="214" t="s">
        <v>133</v>
      </c>
      <c r="H5" s="214" t="s">
        <v>134</v>
      </c>
      <c r="I5" s="214" t="s">
        <v>135</v>
      </c>
      <c r="J5" s="214" t="s">
        <v>136</v>
      </c>
      <c r="K5" s="214" t="s">
        <v>137</v>
      </c>
      <c r="L5" s="214" t="s">
        <v>138</v>
      </c>
      <c r="M5" s="214" t="s">
        <v>140</v>
      </c>
    </row>
    <row r="6" spans="1:13" s="44" customFormat="1" ht="24.75" customHeight="1">
      <c r="A6" s="215"/>
      <c r="B6" s="216"/>
      <c r="C6" s="217"/>
      <c r="D6" s="217"/>
      <c r="E6" s="215"/>
      <c r="F6" s="218"/>
      <c r="G6" s="218"/>
      <c r="H6" s="218"/>
      <c r="I6" s="218"/>
      <c r="J6" s="218"/>
      <c r="K6" s="224"/>
      <c r="L6" s="224"/>
      <c r="M6" s="224"/>
    </row>
    <row r="7" spans="1:13" ht="13.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3.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192" t="s">
        <v>164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3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204" t="s">
        <v>165</v>
      </c>
      <c r="M2" s="204"/>
    </row>
    <row r="3" spans="1:13" ht="25.5" customHeight="1">
      <c r="A3" s="194" t="s">
        <v>25</v>
      </c>
      <c r="B3" s="194"/>
      <c r="C3" s="194"/>
      <c r="D3" s="195"/>
      <c r="E3" s="195"/>
      <c r="F3" s="195"/>
      <c r="G3" s="195"/>
      <c r="H3" s="195"/>
      <c r="I3" s="193"/>
      <c r="J3" s="193"/>
      <c r="K3" s="193"/>
      <c r="L3" s="205" t="s">
        <v>26</v>
      </c>
      <c r="M3" s="205"/>
    </row>
    <row r="4" spans="1:13" ht="25.5" customHeight="1">
      <c r="A4" s="196" t="s">
        <v>79</v>
      </c>
      <c r="B4" s="196" t="s">
        <v>100</v>
      </c>
      <c r="C4" s="196"/>
      <c r="D4" s="196"/>
      <c r="E4" s="197" t="s">
        <v>101</v>
      </c>
      <c r="F4" s="197" t="s">
        <v>130</v>
      </c>
      <c r="G4" s="197"/>
      <c r="H4" s="197"/>
      <c r="I4" s="197"/>
      <c r="J4" s="197"/>
      <c r="K4" s="197"/>
      <c r="L4" s="197"/>
      <c r="M4" s="197"/>
    </row>
    <row r="5" spans="1:13" ht="25.5" customHeight="1">
      <c r="A5" s="196"/>
      <c r="B5" s="196" t="s">
        <v>102</v>
      </c>
      <c r="C5" s="196" t="s">
        <v>103</v>
      </c>
      <c r="D5" s="197" t="s">
        <v>104</v>
      </c>
      <c r="E5" s="197"/>
      <c r="F5" s="197" t="s">
        <v>82</v>
      </c>
      <c r="G5" s="198" t="s">
        <v>133</v>
      </c>
      <c r="H5" s="198" t="s">
        <v>134</v>
      </c>
      <c r="I5" s="198" t="s">
        <v>135</v>
      </c>
      <c r="J5" s="198" t="s">
        <v>136</v>
      </c>
      <c r="K5" s="198" t="s">
        <v>137</v>
      </c>
      <c r="L5" s="198" t="s">
        <v>138</v>
      </c>
      <c r="M5" s="198" t="s">
        <v>140</v>
      </c>
    </row>
    <row r="6" spans="1:13" s="44" customFormat="1" ht="33.75" customHeight="1">
      <c r="A6" s="199"/>
      <c r="B6" s="200"/>
      <c r="C6" s="201"/>
      <c r="D6" s="201"/>
      <c r="E6" s="199"/>
      <c r="F6" s="202"/>
      <c r="G6" s="202"/>
      <c r="H6" s="202"/>
      <c r="I6" s="202"/>
      <c r="J6" s="202"/>
      <c r="K6" s="206"/>
      <c r="L6" s="206"/>
      <c r="M6" s="206"/>
    </row>
    <row r="7" spans="1:13" ht="14.2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176" t="s">
        <v>166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3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88" t="s">
        <v>167</v>
      </c>
      <c r="M2" s="188"/>
    </row>
    <row r="3" spans="1:13" ht="13.5" customHeight="1">
      <c r="A3" s="178"/>
      <c r="B3" s="178"/>
      <c r="C3" s="178"/>
      <c r="D3" s="179"/>
      <c r="E3" s="179"/>
      <c r="F3" s="179"/>
      <c r="G3" s="179"/>
      <c r="H3" s="179"/>
      <c r="I3" s="177"/>
      <c r="J3" s="177"/>
      <c r="K3" s="177"/>
      <c r="L3" s="189" t="s">
        <v>26</v>
      </c>
      <c r="M3" s="189"/>
    </row>
    <row r="4" spans="1:13" ht="13.5" customHeight="1">
      <c r="A4" s="180" t="s">
        <v>79</v>
      </c>
      <c r="B4" s="180" t="s">
        <v>100</v>
      </c>
      <c r="C4" s="180"/>
      <c r="D4" s="180"/>
      <c r="E4" s="181" t="s">
        <v>101</v>
      </c>
      <c r="F4" s="181" t="s">
        <v>130</v>
      </c>
      <c r="G4" s="181"/>
      <c r="H4" s="181"/>
      <c r="I4" s="181"/>
      <c r="J4" s="181"/>
      <c r="K4" s="181"/>
      <c r="L4" s="181"/>
      <c r="M4" s="181"/>
    </row>
    <row r="5" spans="1:13" ht="36" customHeight="1">
      <c r="A5" s="180"/>
      <c r="B5" s="180" t="s">
        <v>102</v>
      </c>
      <c r="C5" s="180" t="s">
        <v>103</v>
      </c>
      <c r="D5" s="181" t="s">
        <v>104</v>
      </c>
      <c r="E5" s="181"/>
      <c r="F5" s="181" t="s">
        <v>82</v>
      </c>
      <c r="G5" s="182" t="s">
        <v>133</v>
      </c>
      <c r="H5" s="182" t="s">
        <v>134</v>
      </c>
      <c r="I5" s="182" t="s">
        <v>135</v>
      </c>
      <c r="J5" s="182" t="s">
        <v>136</v>
      </c>
      <c r="K5" s="182" t="s">
        <v>137</v>
      </c>
      <c r="L5" s="182" t="s">
        <v>138</v>
      </c>
      <c r="M5" s="182" t="s">
        <v>140</v>
      </c>
    </row>
    <row r="6" spans="1:13" ht="13.5" customHeight="1">
      <c r="A6" s="183"/>
      <c r="B6" s="184"/>
      <c r="C6" s="184"/>
      <c r="D6" s="184"/>
      <c r="E6" s="185"/>
      <c r="F6" s="186"/>
      <c r="G6" s="186"/>
      <c r="H6" s="186"/>
      <c r="I6" s="186"/>
      <c r="J6" s="186"/>
      <c r="K6" s="190"/>
      <c r="L6" s="190"/>
      <c r="M6" s="191"/>
    </row>
    <row r="7" spans="1:13" ht="14.2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ht="13.5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153" t="s">
        <v>168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3.5" customHeight="1">
      <c r="A2" s="154"/>
      <c r="B2" s="154"/>
      <c r="C2" s="154"/>
      <c r="D2" s="154"/>
      <c r="E2" s="154"/>
      <c r="F2" s="154"/>
      <c r="G2" s="154"/>
      <c r="H2" s="154"/>
      <c r="I2" s="154"/>
      <c r="J2" s="171"/>
      <c r="K2" s="171"/>
      <c r="L2" s="171"/>
      <c r="M2" s="171"/>
      <c r="N2" s="172"/>
      <c r="O2" s="172"/>
      <c r="P2" s="173" t="s">
        <v>169</v>
      </c>
    </row>
    <row r="3" spans="1:16" ht="30" customHeight="1">
      <c r="A3" s="155" t="s">
        <v>25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71"/>
      <c r="M3" s="171"/>
      <c r="N3" s="174"/>
      <c r="O3" s="174"/>
      <c r="P3" s="173" t="s">
        <v>26</v>
      </c>
    </row>
    <row r="4" spans="1:16" ht="13.5" customHeight="1">
      <c r="A4" s="156" t="s">
        <v>79</v>
      </c>
      <c r="B4" s="157" t="s">
        <v>170</v>
      </c>
      <c r="C4" s="157" t="s">
        <v>171</v>
      </c>
      <c r="D4" s="158" t="s">
        <v>123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2"/>
    </row>
    <row r="5" spans="1:16" ht="13.5" customHeight="1">
      <c r="A5" s="160"/>
      <c r="B5" s="161"/>
      <c r="C5" s="161"/>
      <c r="D5" s="157" t="s">
        <v>82</v>
      </c>
      <c r="E5" s="158" t="s">
        <v>83</v>
      </c>
      <c r="F5" s="159"/>
      <c r="G5" s="162"/>
      <c r="H5" s="163" t="s">
        <v>35</v>
      </c>
      <c r="I5" s="163" t="s">
        <v>37</v>
      </c>
      <c r="J5" s="158" t="s">
        <v>84</v>
      </c>
      <c r="K5" s="159"/>
      <c r="L5" s="162"/>
      <c r="M5" s="163" t="s">
        <v>43</v>
      </c>
      <c r="N5" s="163" t="s">
        <v>45</v>
      </c>
      <c r="O5" s="157" t="s">
        <v>85</v>
      </c>
      <c r="P5" s="163" t="s">
        <v>86</v>
      </c>
    </row>
    <row r="6" spans="1:16" ht="36" customHeight="1">
      <c r="A6" s="164"/>
      <c r="B6" s="165"/>
      <c r="C6" s="165"/>
      <c r="D6" s="165"/>
      <c r="E6" s="166" t="s">
        <v>89</v>
      </c>
      <c r="F6" s="166" t="s">
        <v>90</v>
      </c>
      <c r="G6" s="163" t="s">
        <v>91</v>
      </c>
      <c r="H6" s="163"/>
      <c r="I6" s="163"/>
      <c r="J6" s="166" t="s">
        <v>89</v>
      </c>
      <c r="K6" s="166" t="s">
        <v>92</v>
      </c>
      <c r="L6" s="166" t="s">
        <v>91</v>
      </c>
      <c r="M6" s="163"/>
      <c r="N6" s="163"/>
      <c r="O6" s="165"/>
      <c r="P6" s="163"/>
    </row>
    <row r="7" spans="1:16" s="44" customFormat="1" ht="39.75" customHeight="1">
      <c r="A7" s="167"/>
      <c r="B7" s="168"/>
      <c r="C7" s="168"/>
      <c r="D7" s="169">
        <f>E7+H7+I7+J7+N7+O7+P7+M7</f>
        <v>0</v>
      </c>
      <c r="E7" s="169">
        <f>F7+G7</f>
        <v>0</v>
      </c>
      <c r="F7" s="169"/>
      <c r="G7" s="169"/>
      <c r="H7" s="169"/>
      <c r="I7" s="169"/>
      <c r="J7" s="169">
        <f>K7+L7</f>
        <v>0</v>
      </c>
      <c r="K7" s="169"/>
      <c r="L7" s="169"/>
      <c r="M7" s="169"/>
      <c r="N7" s="169"/>
      <c r="O7" s="169"/>
      <c r="P7" s="175"/>
    </row>
    <row r="8" spans="1:16" ht="14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1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123" t="s">
        <v>172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2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6"/>
      <c r="M2" s="126"/>
      <c r="N2" s="126"/>
      <c r="O2" s="126"/>
      <c r="P2" s="143"/>
      <c r="Q2" s="143"/>
      <c r="R2" s="148" t="s">
        <v>173</v>
      </c>
    </row>
    <row r="3" spans="1:18" ht="28.5" customHeight="1">
      <c r="A3" s="125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44"/>
      <c r="Q3" s="144"/>
      <c r="R3" s="148" t="s">
        <v>26</v>
      </c>
    </row>
    <row r="4" spans="1:18" ht="13.5" customHeight="1">
      <c r="A4" s="127" t="s">
        <v>79</v>
      </c>
      <c r="B4" s="127" t="s">
        <v>174</v>
      </c>
      <c r="C4" s="127" t="s">
        <v>175</v>
      </c>
      <c r="D4" s="127" t="s">
        <v>176</v>
      </c>
      <c r="E4" s="127" t="s">
        <v>177</v>
      </c>
      <c r="F4" s="128" t="s">
        <v>123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49"/>
    </row>
    <row r="5" spans="1:18" ht="13.5" customHeight="1">
      <c r="A5" s="130"/>
      <c r="B5" s="130"/>
      <c r="C5" s="130"/>
      <c r="D5" s="130"/>
      <c r="E5" s="130"/>
      <c r="F5" s="131" t="s">
        <v>82</v>
      </c>
      <c r="G5" s="132" t="s">
        <v>83</v>
      </c>
      <c r="H5" s="133"/>
      <c r="I5" s="145"/>
      <c r="J5" s="136" t="s">
        <v>35</v>
      </c>
      <c r="K5" s="136" t="s">
        <v>37</v>
      </c>
      <c r="L5" s="132" t="s">
        <v>84</v>
      </c>
      <c r="M5" s="133"/>
      <c r="N5" s="145"/>
      <c r="O5" s="146" t="s">
        <v>43</v>
      </c>
      <c r="P5" s="146" t="s">
        <v>45</v>
      </c>
      <c r="Q5" s="150" t="s">
        <v>85</v>
      </c>
      <c r="R5" s="146" t="s">
        <v>86</v>
      </c>
    </row>
    <row r="6" spans="1:18" ht="36" customHeight="1">
      <c r="A6" s="134"/>
      <c r="B6" s="134"/>
      <c r="C6" s="134"/>
      <c r="D6" s="134"/>
      <c r="E6" s="134">
        <v>0</v>
      </c>
      <c r="F6" s="135"/>
      <c r="G6" s="136" t="s">
        <v>89</v>
      </c>
      <c r="H6" s="136" t="s">
        <v>90</v>
      </c>
      <c r="I6" s="136" t="s">
        <v>91</v>
      </c>
      <c r="J6" s="136"/>
      <c r="K6" s="136"/>
      <c r="L6" s="136" t="s">
        <v>89</v>
      </c>
      <c r="M6" s="136" t="s">
        <v>92</v>
      </c>
      <c r="N6" s="136" t="s">
        <v>91</v>
      </c>
      <c r="O6" s="146"/>
      <c r="P6" s="146"/>
      <c r="Q6" s="151"/>
      <c r="R6" s="146"/>
    </row>
    <row r="7" spans="1:18" s="44" customFormat="1" ht="36" customHeight="1">
      <c r="A7" s="137" t="s">
        <v>79</v>
      </c>
      <c r="B7" s="138"/>
      <c r="C7" s="138"/>
      <c r="D7" s="138"/>
      <c r="E7" s="139"/>
      <c r="F7" s="140">
        <f>G7+J7+K7+L7+O7+P7+Q7+R7</f>
        <v>0</v>
      </c>
      <c r="G7" s="141">
        <f>H7+I7</f>
        <v>0</v>
      </c>
      <c r="H7" s="141"/>
      <c r="I7" s="141"/>
      <c r="J7" s="141"/>
      <c r="K7" s="141"/>
      <c r="L7" s="141">
        <f>M7+N7</f>
        <v>0</v>
      </c>
      <c r="M7" s="141"/>
      <c r="N7" s="141"/>
      <c r="O7" s="141"/>
      <c r="P7" s="141"/>
      <c r="Q7" s="141"/>
      <c r="R7" s="152"/>
    </row>
    <row r="8" spans="1:18" ht="13.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7"/>
      <c r="M8" s="147"/>
      <c r="N8" s="147"/>
      <c r="O8" s="147"/>
      <c r="P8" s="126"/>
      <c r="Q8" s="126"/>
      <c r="R8" s="126"/>
    </row>
    <row r="9" spans="1:18" ht="13.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97" t="s">
        <v>178</v>
      </c>
      <c r="B1" s="97"/>
      <c r="C1" s="97"/>
      <c r="D1" s="97"/>
      <c r="E1" s="97"/>
      <c r="F1" s="97"/>
      <c r="G1" s="97"/>
      <c r="H1" s="97"/>
    </row>
    <row r="2" spans="1:8" ht="22.5" customHeight="1">
      <c r="A2" s="98"/>
      <c r="B2" s="98"/>
      <c r="C2" s="98"/>
      <c r="D2" s="98"/>
      <c r="E2" s="98"/>
      <c r="F2" s="98"/>
      <c r="G2" s="98"/>
      <c r="H2" s="99" t="s">
        <v>179</v>
      </c>
    </row>
    <row r="3" spans="1:8" ht="13.5" customHeight="1">
      <c r="A3" s="100"/>
      <c r="B3" s="101"/>
      <c r="C3" s="101"/>
      <c r="D3" s="101"/>
      <c r="E3" s="101"/>
      <c r="F3" s="101"/>
      <c r="G3" s="101"/>
      <c r="H3" s="102" t="s">
        <v>26</v>
      </c>
    </row>
    <row r="4" spans="1:8" ht="13.5" customHeight="1">
      <c r="A4" s="103" t="s">
        <v>79</v>
      </c>
      <c r="B4" s="104" t="s">
        <v>180</v>
      </c>
      <c r="C4" s="104" t="s">
        <v>181</v>
      </c>
      <c r="D4" s="105" t="s">
        <v>182</v>
      </c>
      <c r="E4" s="106"/>
      <c r="F4" s="107"/>
      <c r="G4" s="108" t="s">
        <v>183</v>
      </c>
      <c r="H4" s="104" t="s">
        <v>171</v>
      </c>
    </row>
    <row r="5" spans="1:8" ht="13.5" customHeight="1">
      <c r="A5" s="109"/>
      <c r="B5" s="110"/>
      <c r="C5" s="110"/>
      <c r="D5" s="111" t="s">
        <v>102</v>
      </c>
      <c r="E5" s="111" t="s">
        <v>103</v>
      </c>
      <c r="F5" s="111" t="s">
        <v>104</v>
      </c>
      <c r="G5" s="112"/>
      <c r="H5" s="110" t="s">
        <v>184</v>
      </c>
    </row>
    <row r="6" spans="1:8" ht="13.5" customHeight="1">
      <c r="A6" s="113"/>
      <c r="B6" s="114"/>
      <c r="C6" s="114"/>
      <c r="D6" s="115"/>
      <c r="E6" s="115"/>
      <c r="F6" s="115"/>
      <c r="G6" s="116"/>
      <c r="H6" s="114"/>
    </row>
    <row r="7" spans="1:8" ht="13.5" customHeight="1">
      <c r="A7" s="117"/>
      <c r="B7" s="118"/>
      <c r="C7" s="119"/>
      <c r="D7" s="119"/>
      <c r="E7" s="119"/>
      <c r="F7" s="119"/>
      <c r="G7" s="119"/>
      <c r="H7" s="120"/>
    </row>
    <row r="8" spans="1:8" ht="13.5" customHeight="1">
      <c r="A8" s="121"/>
      <c r="B8" s="121"/>
      <c r="C8" s="121"/>
      <c r="D8" s="121"/>
      <c r="E8" s="121"/>
      <c r="F8" s="121"/>
      <c r="G8" s="121"/>
      <c r="H8" s="122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64"/>
      <c r="B1" s="65"/>
      <c r="C1" s="65"/>
      <c r="D1" s="65"/>
      <c r="E1" s="65"/>
    </row>
    <row r="2" spans="1:5" ht="27" customHeight="1">
      <c r="A2" s="66" t="s">
        <v>185</v>
      </c>
      <c r="B2" s="66"/>
      <c r="C2" s="66"/>
      <c r="D2" s="66"/>
      <c r="E2" s="66"/>
    </row>
    <row r="3" spans="1:5" ht="35.25" customHeight="1">
      <c r="A3" s="67" t="s">
        <v>25</v>
      </c>
      <c r="B3" s="65"/>
      <c r="C3" s="65"/>
      <c r="D3" s="65"/>
      <c r="E3" s="68" t="s">
        <v>26</v>
      </c>
    </row>
    <row r="4" spans="1:5" ht="28.5" customHeight="1">
      <c r="A4" s="69" t="s">
        <v>186</v>
      </c>
      <c r="B4" s="70" t="s">
        <v>187</v>
      </c>
      <c r="C4" s="70" t="s">
        <v>188</v>
      </c>
      <c r="D4" s="71" t="s">
        <v>189</v>
      </c>
      <c r="E4" s="72"/>
    </row>
    <row r="5" spans="1:5" ht="28.5" customHeight="1">
      <c r="A5" s="73"/>
      <c r="B5" s="74"/>
      <c r="C5" s="74"/>
      <c r="D5" s="75" t="s">
        <v>190</v>
      </c>
      <c r="E5" s="76" t="s">
        <v>191</v>
      </c>
    </row>
    <row r="6" spans="1:5" s="44" customFormat="1" ht="24" customHeight="1">
      <c r="A6" s="77" t="s">
        <v>192</v>
      </c>
      <c r="B6" s="78">
        <v>0</v>
      </c>
      <c r="C6" s="79"/>
      <c r="D6" s="80">
        <f>C6-B6</f>
        <v>0</v>
      </c>
      <c r="E6" s="81" t="e">
        <f>D6/B6</f>
        <v>#DIV/0!</v>
      </c>
    </row>
    <row r="7" spans="1:5" s="44" customFormat="1" ht="36" customHeight="1">
      <c r="A7" s="82" t="s">
        <v>193</v>
      </c>
      <c r="B7" s="83">
        <v>0</v>
      </c>
      <c r="C7" s="80"/>
      <c r="D7" s="80">
        <f>C7-B7</f>
        <v>0</v>
      </c>
      <c r="E7" s="81" t="e">
        <f>D7/B7</f>
        <v>#DIV/0!</v>
      </c>
    </row>
    <row r="8" spans="1:5" s="44" customFormat="1" ht="36" customHeight="1">
      <c r="A8" s="84" t="s">
        <v>194</v>
      </c>
      <c r="B8" s="85"/>
      <c r="C8" s="80"/>
      <c r="D8" s="80">
        <f>C8-B8</f>
        <v>0</v>
      </c>
      <c r="E8" s="81" t="e">
        <f>D8/B8</f>
        <v>#DIV/0!</v>
      </c>
    </row>
    <row r="9" spans="1:5" s="44" customFormat="1" ht="36" customHeight="1">
      <c r="A9" s="84" t="s">
        <v>195</v>
      </c>
      <c r="B9" s="86">
        <v>0</v>
      </c>
      <c r="C9" s="80"/>
      <c r="D9" s="80">
        <f>C9-B9</f>
        <v>0</v>
      </c>
      <c r="E9" s="81" t="e">
        <f>D9/B9</f>
        <v>#DIV/0!</v>
      </c>
    </row>
    <row r="10" spans="1:5" ht="36" customHeight="1">
      <c r="A10" s="87" t="s">
        <v>196</v>
      </c>
      <c r="B10" s="88">
        <v>0</v>
      </c>
      <c r="C10" s="89">
        <v>0</v>
      </c>
      <c r="D10" s="90">
        <v>0</v>
      </c>
      <c r="E10" s="91"/>
    </row>
    <row r="11" spans="1:5" ht="36" customHeight="1">
      <c r="A11" s="92" t="s">
        <v>197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484" t="s">
        <v>3</v>
      </c>
    </row>
    <row r="2" ht="27" customHeight="1">
      <c r="A2" s="485" t="s">
        <v>4</v>
      </c>
    </row>
    <row r="3" ht="27" customHeight="1">
      <c r="A3" s="485" t="s">
        <v>5</v>
      </c>
    </row>
    <row r="4" ht="27" customHeight="1">
      <c r="A4" s="485" t="s">
        <v>6</v>
      </c>
    </row>
    <row r="5" ht="27" customHeight="1">
      <c r="A5" s="485" t="s">
        <v>7</v>
      </c>
    </row>
    <row r="6" ht="27" customHeight="1">
      <c r="A6" s="485" t="s">
        <v>8</v>
      </c>
    </row>
    <row r="7" ht="27" customHeight="1">
      <c r="A7" s="485" t="s">
        <v>9</v>
      </c>
    </row>
    <row r="8" ht="27" customHeight="1">
      <c r="A8" s="485" t="s">
        <v>10</v>
      </c>
    </row>
    <row r="9" ht="27" customHeight="1">
      <c r="A9" s="485" t="s">
        <v>11</v>
      </c>
    </row>
    <row r="10" ht="27" customHeight="1">
      <c r="A10" s="485" t="s">
        <v>12</v>
      </c>
    </row>
    <row r="11" ht="27" customHeight="1">
      <c r="A11" s="485" t="s">
        <v>13</v>
      </c>
    </row>
    <row r="12" ht="27" customHeight="1">
      <c r="A12" s="485" t="s">
        <v>14</v>
      </c>
    </row>
    <row r="13" ht="27" customHeight="1">
      <c r="A13" s="485" t="s">
        <v>15</v>
      </c>
    </row>
    <row r="14" ht="27" customHeight="1">
      <c r="A14" s="485" t="s">
        <v>16</v>
      </c>
    </row>
    <row r="15" ht="27" customHeight="1">
      <c r="A15" s="485" t="s">
        <v>17</v>
      </c>
    </row>
    <row r="16" ht="27" customHeight="1">
      <c r="A16" s="485" t="s">
        <v>18</v>
      </c>
    </row>
    <row r="17" ht="27" customHeight="1">
      <c r="A17" s="485" t="s">
        <v>19</v>
      </c>
    </row>
    <row r="18" ht="27" customHeight="1">
      <c r="A18" s="485" t="s">
        <v>20</v>
      </c>
    </row>
    <row r="19" ht="27" customHeight="1">
      <c r="A19" s="485" t="s">
        <v>21</v>
      </c>
    </row>
    <row r="20" ht="27" customHeight="1">
      <c r="A20" s="485" t="s">
        <v>22</v>
      </c>
    </row>
    <row r="21" ht="14.25" customHeight="1">
      <c r="A21" s="486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45" t="s">
        <v>198</v>
      </c>
      <c r="B1" s="46"/>
      <c r="C1" s="46"/>
      <c r="D1" s="46"/>
      <c r="E1" s="46"/>
      <c r="F1" s="46"/>
    </row>
    <row r="2" spans="1:6" ht="13.5" customHeight="1">
      <c r="A2" s="47"/>
      <c r="B2" s="47"/>
      <c r="C2" s="47"/>
      <c r="D2" s="47"/>
      <c r="E2" s="47"/>
      <c r="F2" s="48" t="s">
        <v>199</v>
      </c>
    </row>
    <row r="3" spans="1:6" ht="30" customHeight="1">
      <c r="A3" s="49"/>
      <c r="B3" s="49"/>
      <c r="C3" s="49"/>
      <c r="D3" s="50"/>
      <c r="E3" s="50"/>
      <c r="F3" s="51" t="s">
        <v>26</v>
      </c>
    </row>
    <row r="4" spans="1:6" ht="13.5" customHeight="1">
      <c r="A4" s="52" t="s">
        <v>79</v>
      </c>
      <c r="B4" s="53" t="s">
        <v>200</v>
      </c>
      <c r="C4" s="53"/>
      <c r="D4" s="53"/>
      <c r="E4" s="53" t="s">
        <v>101</v>
      </c>
      <c r="F4" s="54" t="s">
        <v>201</v>
      </c>
    </row>
    <row r="5" spans="1:6" ht="13.5" customHeight="1">
      <c r="A5" s="52"/>
      <c r="B5" s="53"/>
      <c r="C5" s="53"/>
      <c r="D5" s="53"/>
      <c r="E5" s="53"/>
      <c r="F5" s="54"/>
    </row>
    <row r="6" spans="1:6" ht="24" customHeight="1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pans="1:6" s="44" customFormat="1" ht="35.25" customHeight="1">
      <c r="A7" s="56"/>
      <c r="B7" s="57"/>
      <c r="C7" s="58"/>
      <c r="D7" s="58"/>
      <c r="E7" s="56"/>
      <c r="F7" s="59"/>
    </row>
    <row r="8" spans="1:6" ht="14.25" customHeight="1">
      <c r="A8" s="60"/>
      <c r="B8" s="61"/>
      <c r="C8" s="61"/>
      <c r="D8" s="62"/>
      <c r="E8" s="62"/>
      <c r="F8" s="62"/>
    </row>
    <row r="9" spans="1:6" ht="13.5" customHeight="1">
      <c r="A9" s="63"/>
      <c r="B9" s="63"/>
      <c r="C9" s="63"/>
      <c r="D9" s="63"/>
      <c r="E9" s="63"/>
      <c r="F9" s="63"/>
    </row>
    <row r="10" spans="1:6" ht="13.5" customHeight="1">
      <c r="A10" s="63"/>
      <c r="B10" s="63"/>
      <c r="C10" s="63"/>
      <c r="D10" s="63"/>
      <c r="E10" s="63"/>
      <c r="F10" s="63"/>
    </row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14" t="s">
        <v>202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203</v>
      </c>
    </row>
    <row r="3" spans="1:24" ht="27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spans="1:24" ht="13.5" customHeight="1">
      <c r="A4" s="17" t="s">
        <v>79</v>
      </c>
      <c r="B4" s="17" t="s">
        <v>170</v>
      </c>
      <c r="C4" s="18" t="s">
        <v>123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204</v>
      </c>
      <c r="P4" s="33" t="s">
        <v>205</v>
      </c>
      <c r="Q4" s="40" t="s">
        <v>206</v>
      </c>
      <c r="R4" s="41"/>
      <c r="S4" s="41"/>
      <c r="T4" s="42"/>
      <c r="U4" s="40" t="s">
        <v>207</v>
      </c>
      <c r="V4" s="41"/>
      <c r="W4" s="41"/>
      <c r="X4" s="42"/>
    </row>
    <row r="5" spans="1:24" ht="13.5" customHeight="1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208</v>
      </c>
      <c r="M5" s="25" t="s">
        <v>45</v>
      </c>
      <c r="N5" s="25" t="s">
        <v>209</v>
      </c>
      <c r="O5" s="34"/>
      <c r="P5" s="34"/>
      <c r="Q5" s="33" t="s">
        <v>210</v>
      </c>
      <c r="R5" s="33" t="s">
        <v>211</v>
      </c>
      <c r="S5" s="33" t="s">
        <v>212</v>
      </c>
      <c r="T5" s="33" t="s">
        <v>213</v>
      </c>
      <c r="U5" s="33" t="s">
        <v>210</v>
      </c>
      <c r="V5" s="33" t="s">
        <v>211</v>
      </c>
      <c r="W5" s="33" t="s">
        <v>212</v>
      </c>
      <c r="X5" s="33" t="s">
        <v>213</v>
      </c>
    </row>
    <row r="6" spans="1:24" ht="36" customHeight="1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3.5" customHeight="1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spans="1:24" ht="1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1" t="s">
        <v>214</v>
      </c>
      <c r="B1" s="1"/>
      <c r="C1" s="1"/>
      <c r="D1" s="1"/>
      <c r="E1" s="2"/>
    </row>
    <row r="2" spans="1:5" ht="41.25" customHeight="1">
      <c r="A2" s="3" t="s">
        <v>215</v>
      </c>
      <c r="B2" s="3" t="s">
        <v>216</v>
      </c>
      <c r="C2" s="3"/>
      <c r="D2" s="3"/>
      <c r="E2" s="4"/>
    </row>
    <row r="3" spans="1:5" ht="84.75" customHeight="1">
      <c r="A3" s="5" t="s">
        <v>217</v>
      </c>
      <c r="B3" s="6" t="s">
        <v>218</v>
      </c>
      <c r="C3" s="5" t="s">
        <v>219</v>
      </c>
      <c r="D3" s="7" t="s">
        <v>220</v>
      </c>
      <c r="E3" s="8" t="s">
        <v>221</v>
      </c>
    </row>
    <row r="4" spans="1:5" ht="84.75" customHeight="1">
      <c r="A4" s="9"/>
      <c r="B4" s="5"/>
      <c r="C4" s="5"/>
      <c r="D4" s="5"/>
      <c r="E4" s="5"/>
    </row>
    <row r="5" spans="1:5" ht="84.75" customHeight="1">
      <c r="A5" s="7" t="s">
        <v>222</v>
      </c>
      <c r="B5" s="6"/>
      <c r="C5" s="10"/>
      <c r="D5" s="10"/>
      <c r="E5" s="8"/>
    </row>
    <row r="6" spans="1:5" ht="84.75" customHeight="1">
      <c r="A6" s="7" t="s">
        <v>223</v>
      </c>
      <c r="B6" s="11"/>
      <c r="C6" s="12"/>
      <c r="D6" s="12"/>
      <c r="E6" s="13"/>
    </row>
    <row r="7" spans="1:5" ht="84.75" customHeight="1">
      <c r="A7" s="7" t="s">
        <v>224</v>
      </c>
      <c r="B7" s="11"/>
      <c r="C7" s="12"/>
      <c r="D7" s="12"/>
      <c r="E7" s="13"/>
    </row>
    <row r="8" spans="1:5" ht="14.25" customHeight="1">
      <c r="A8" s="3" t="s">
        <v>225</v>
      </c>
      <c r="B8" s="3"/>
      <c r="C8" s="3"/>
      <c r="D8" s="3"/>
      <c r="E8" s="3"/>
    </row>
    <row r="9" spans="1:5" ht="14.25" customHeight="1">
      <c r="A9" s="3" t="s">
        <v>226</v>
      </c>
      <c r="B9" s="3"/>
      <c r="C9" s="3"/>
      <c r="D9" s="3"/>
      <c r="E9" s="3"/>
    </row>
    <row r="10" spans="1:5" ht="14.25" customHeight="1">
      <c r="A10" s="3" t="s">
        <v>227</v>
      </c>
      <c r="B10" s="3"/>
      <c r="C10" s="3"/>
      <c r="D10" s="3"/>
      <c r="E10" s="3"/>
    </row>
    <row r="11" spans="1:5" ht="14.25" customHeight="1">
      <c r="A11" s="3" t="s">
        <v>228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21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452" t="s">
        <v>23</v>
      </c>
      <c r="B1" s="452"/>
      <c r="C1" s="452"/>
      <c r="D1" s="452"/>
    </row>
    <row r="2" spans="1:4" ht="21" customHeight="1">
      <c r="A2" s="453"/>
      <c r="B2" s="453"/>
      <c r="C2" s="453"/>
      <c r="D2" s="454" t="s">
        <v>24</v>
      </c>
    </row>
    <row r="3" spans="1:4" ht="21" customHeight="1">
      <c r="A3" s="228" t="s">
        <v>25</v>
      </c>
      <c r="B3" s="455"/>
      <c r="C3" s="456"/>
      <c r="D3" s="454" t="s">
        <v>26</v>
      </c>
    </row>
    <row r="4" spans="1:4" ht="21" customHeight="1">
      <c r="A4" s="457" t="s">
        <v>27</v>
      </c>
      <c r="B4" s="457"/>
      <c r="C4" s="457" t="s">
        <v>28</v>
      </c>
      <c r="D4" s="457"/>
    </row>
    <row r="5" spans="1:4" ht="21" customHeight="1">
      <c r="A5" s="458" t="s">
        <v>29</v>
      </c>
      <c r="B5" s="459" t="s">
        <v>30</v>
      </c>
      <c r="C5" s="458" t="s">
        <v>29</v>
      </c>
      <c r="D5" s="460" t="s">
        <v>30</v>
      </c>
    </row>
    <row r="6" spans="1:4" s="44" customFormat="1" ht="21" customHeight="1">
      <c r="A6" s="461" t="s">
        <v>31</v>
      </c>
      <c r="B6" s="462">
        <v>42.56</v>
      </c>
      <c r="C6" s="463" t="s">
        <v>32</v>
      </c>
      <c r="D6" s="464">
        <v>40</v>
      </c>
    </row>
    <row r="7" spans="1:4" s="44" customFormat="1" ht="21" customHeight="1">
      <c r="A7" s="465" t="s">
        <v>33</v>
      </c>
      <c r="B7" s="466"/>
      <c r="C7" s="463" t="s">
        <v>34</v>
      </c>
      <c r="D7" s="467">
        <v>0</v>
      </c>
    </row>
    <row r="8" spans="1:4" s="44" customFormat="1" ht="21" customHeight="1">
      <c r="A8" s="461" t="s">
        <v>35</v>
      </c>
      <c r="B8" s="468">
        <v>0</v>
      </c>
      <c r="C8" s="463" t="s">
        <v>36</v>
      </c>
      <c r="D8" s="467">
        <v>0</v>
      </c>
    </row>
    <row r="9" spans="1:4" s="44" customFormat="1" ht="21" customHeight="1">
      <c r="A9" s="461" t="s">
        <v>37</v>
      </c>
      <c r="B9" s="468">
        <v>0</v>
      </c>
      <c r="C9" s="463" t="s">
        <v>38</v>
      </c>
      <c r="D9" s="467">
        <v>0</v>
      </c>
    </row>
    <row r="10" spans="1:4" s="44" customFormat="1" ht="21" customHeight="1">
      <c r="A10" s="461" t="s">
        <v>39</v>
      </c>
      <c r="B10" s="468">
        <v>0</v>
      </c>
      <c r="C10" s="463" t="s">
        <v>40</v>
      </c>
      <c r="D10" s="467">
        <v>0</v>
      </c>
    </row>
    <row r="11" spans="1:4" s="44" customFormat="1" ht="21" customHeight="1">
      <c r="A11" s="461" t="s">
        <v>41</v>
      </c>
      <c r="B11" s="468"/>
      <c r="C11" s="463" t="s">
        <v>42</v>
      </c>
      <c r="D11" s="467">
        <v>0</v>
      </c>
    </row>
    <row r="12" spans="1:4" s="44" customFormat="1" ht="21" customHeight="1">
      <c r="A12" s="461" t="s">
        <v>43</v>
      </c>
      <c r="B12" s="468">
        <v>0</v>
      </c>
      <c r="C12" s="463" t="s">
        <v>44</v>
      </c>
      <c r="D12" s="467">
        <v>0</v>
      </c>
    </row>
    <row r="13" spans="1:4" s="44" customFormat="1" ht="21" customHeight="1">
      <c r="A13" s="461" t="s">
        <v>45</v>
      </c>
      <c r="B13" s="466">
        <v>0</v>
      </c>
      <c r="C13" s="463" t="s">
        <v>46</v>
      </c>
      <c r="D13" s="464">
        <v>2.56</v>
      </c>
    </row>
    <row r="14" spans="1:4" s="44" customFormat="1" ht="21" customHeight="1">
      <c r="A14" s="461" t="s">
        <v>47</v>
      </c>
      <c r="B14" s="466">
        <v>0</v>
      </c>
      <c r="C14" s="463" t="s">
        <v>48</v>
      </c>
      <c r="D14" s="467">
        <v>0</v>
      </c>
    </row>
    <row r="15" spans="1:4" s="44" customFormat="1" ht="21" customHeight="1">
      <c r="A15" s="461" t="s">
        <v>49</v>
      </c>
      <c r="B15" s="466">
        <v>0</v>
      </c>
      <c r="C15" s="463" t="s">
        <v>50</v>
      </c>
      <c r="D15" s="464">
        <v>0</v>
      </c>
    </row>
    <row r="16" spans="1:4" s="44" customFormat="1" ht="21" customHeight="1">
      <c r="A16" s="461" t="s">
        <v>51</v>
      </c>
      <c r="B16" s="466">
        <v>0</v>
      </c>
      <c r="C16" s="463" t="s">
        <v>52</v>
      </c>
      <c r="D16" s="467">
        <v>0</v>
      </c>
    </row>
    <row r="17" spans="1:4" s="44" customFormat="1" ht="21" customHeight="1">
      <c r="A17" s="469" t="s">
        <v>53</v>
      </c>
      <c r="B17" s="466">
        <v>0</v>
      </c>
      <c r="C17" s="470" t="s">
        <v>54</v>
      </c>
      <c r="D17" s="467">
        <v>0</v>
      </c>
    </row>
    <row r="18" spans="1:4" s="44" customFormat="1" ht="21" customHeight="1">
      <c r="A18" s="461" t="s">
        <v>55</v>
      </c>
      <c r="B18" s="466">
        <v>0</v>
      </c>
      <c r="C18" s="471" t="s">
        <v>56</v>
      </c>
      <c r="D18" s="467">
        <v>0</v>
      </c>
    </row>
    <row r="19" spans="1:4" s="44" customFormat="1" ht="21" customHeight="1">
      <c r="A19" s="469" t="s">
        <v>57</v>
      </c>
      <c r="B19" s="466">
        <v>0</v>
      </c>
      <c r="C19" s="472" t="s">
        <v>58</v>
      </c>
      <c r="D19" s="467">
        <v>0</v>
      </c>
    </row>
    <row r="20" spans="1:4" s="44" customFormat="1" ht="21" customHeight="1">
      <c r="A20" s="473" t="s">
        <v>59</v>
      </c>
      <c r="B20" s="466">
        <v>0</v>
      </c>
      <c r="C20" s="463" t="s">
        <v>60</v>
      </c>
      <c r="D20" s="467">
        <v>0</v>
      </c>
    </row>
    <row r="21" spans="1:4" s="44" customFormat="1" ht="21" customHeight="1">
      <c r="A21" s="473"/>
      <c r="B21" s="466"/>
      <c r="C21" s="474" t="s">
        <v>61</v>
      </c>
      <c r="D21" s="467">
        <v>0</v>
      </c>
    </row>
    <row r="22" spans="1:4" s="44" customFormat="1" ht="21" customHeight="1">
      <c r="A22" s="473"/>
      <c r="B22" s="466"/>
      <c r="C22" s="474" t="s">
        <v>62</v>
      </c>
      <c r="D22" s="467">
        <v>0</v>
      </c>
    </row>
    <row r="23" spans="1:4" s="44" customFormat="1" ht="21" customHeight="1">
      <c r="A23" s="475"/>
      <c r="B23" s="466"/>
      <c r="C23" s="474" t="s">
        <v>63</v>
      </c>
      <c r="D23" s="476">
        <v>0</v>
      </c>
    </row>
    <row r="24" spans="1:4" s="44" customFormat="1" ht="21" customHeight="1">
      <c r="A24" s="475"/>
      <c r="B24" s="466"/>
      <c r="C24" s="474" t="s">
        <v>64</v>
      </c>
      <c r="D24" s="476">
        <v>0</v>
      </c>
    </row>
    <row r="25" spans="1:4" s="44" customFormat="1" ht="21" customHeight="1">
      <c r="A25" s="475"/>
      <c r="B25" s="466"/>
      <c r="C25" s="474" t="s">
        <v>65</v>
      </c>
      <c r="D25" s="476">
        <v>0</v>
      </c>
    </row>
    <row r="26" spans="1:4" s="44" customFormat="1" ht="21" customHeight="1">
      <c r="A26" s="475"/>
      <c r="B26" s="466"/>
      <c r="C26" s="474" t="s">
        <v>66</v>
      </c>
      <c r="D26" s="467">
        <v>0</v>
      </c>
    </row>
    <row r="27" spans="1:4" s="44" customFormat="1" ht="21" customHeight="1">
      <c r="A27" s="475"/>
      <c r="B27" s="466"/>
      <c r="C27" s="474" t="s">
        <v>67</v>
      </c>
      <c r="D27" s="467">
        <v>0</v>
      </c>
    </row>
    <row r="28" spans="1:4" s="44" customFormat="1" ht="21" customHeight="1">
      <c r="A28" s="475"/>
      <c r="B28" s="466"/>
      <c r="C28" s="474" t="s">
        <v>68</v>
      </c>
      <c r="D28" s="477">
        <v>0</v>
      </c>
    </row>
    <row r="29" spans="1:4" s="44" customFormat="1" ht="21" customHeight="1">
      <c r="A29" s="475"/>
      <c r="B29" s="466"/>
      <c r="C29" s="474" t="s">
        <v>69</v>
      </c>
      <c r="D29" s="478">
        <v>0</v>
      </c>
    </row>
    <row r="30" spans="1:4" s="44" customFormat="1" ht="21" customHeight="1">
      <c r="A30" s="475"/>
      <c r="B30" s="466"/>
      <c r="C30" s="474" t="s">
        <v>70</v>
      </c>
      <c r="D30" s="478">
        <v>0</v>
      </c>
    </row>
    <row r="31" spans="1:4" s="44" customFormat="1" ht="21" customHeight="1">
      <c r="A31" s="475"/>
      <c r="B31" s="466"/>
      <c r="C31" s="469" t="s">
        <v>71</v>
      </c>
      <c r="D31" s="478">
        <v>0</v>
      </c>
    </row>
    <row r="32" spans="1:4" s="44" customFormat="1" ht="21" customHeight="1">
      <c r="A32" s="475"/>
      <c r="B32" s="466"/>
      <c r="C32" s="463" t="s">
        <v>72</v>
      </c>
      <c r="D32" s="478">
        <v>0</v>
      </c>
    </row>
    <row r="33" spans="1:4" s="44" customFormat="1" ht="21" customHeight="1">
      <c r="A33" s="475"/>
      <c r="B33" s="466"/>
      <c r="C33" s="463" t="s">
        <v>73</v>
      </c>
      <c r="D33" s="467">
        <v>0</v>
      </c>
    </row>
    <row r="34" spans="1:4" s="44" customFormat="1" ht="21" customHeight="1">
      <c r="A34" s="475"/>
      <c r="B34" s="466"/>
      <c r="C34" s="463" t="s">
        <v>74</v>
      </c>
      <c r="D34" s="478">
        <v>0</v>
      </c>
    </row>
    <row r="35" spans="1:4" ht="21" customHeight="1">
      <c r="A35" s="475"/>
      <c r="B35" s="466"/>
      <c r="C35" s="463"/>
      <c r="D35" s="478"/>
    </row>
    <row r="36" spans="1:4" ht="21" customHeight="1">
      <c r="A36" s="475"/>
      <c r="B36" s="466"/>
      <c r="C36" s="463"/>
      <c r="D36" s="478"/>
    </row>
    <row r="37" spans="1:4" ht="21" customHeight="1">
      <c r="A37" s="475"/>
      <c r="B37" s="466"/>
      <c r="C37" s="463"/>
      <c r="D37" s="479"/>
    </row>
    <row r="38" spans="1:4" ht="21" customHeight="1">
      <c r="A38" s="475"/>
      <c r="B38" s="466"/>
      <c r="C38" s="463"/>
      <c r="D38" s="479"/>
    </row>
    <row r="39" spans="1:4" s="44" customFormat="1" ht="21" customHeight="1">
      <c r="A39" s="480" t="s">
        <v>75</v>
      </c>
      <c r="B39" s="481">
        <v>42.56</v>
      </c>
      <c r="C39" s="480" t="s">
        <v>76</v>
      </c>
      <c r="D39" s="466">
        <v>42.56</v>
      </c>
    </row>
    <row r="40" spans="1:4" ht="21" customHeight="1">
      <c r="A40" s="482" t="s">
        <v>77</v>
      </c>
      <c r="B40" s="482"/>
      <c r="C40" s="483"/>
      <c r="D40" s="483"/>
    </row>
    <row r="41" spans="3:4" ht="21" customHeight="1">
      <c r="C41" s="483"/>
      <c r="D41" s="483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423" t="s">
        <v>23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39"/>
      <c r="M1" s="439"/>
      <c r="N1" s="439"/>
      <c r="O1" s="423"/>
      <c r="P1" s="423"/>
      <c r="Q1" s="423"/>
      <c r="R1" s="423"/>
      <c r="S1" s="423"/>
    </row>
    <row r="2" spans="1:19" ht="13.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47" t="s">
        <v>78</v>
      </c>
      <c r="S2" s="447"/>
    </row>
    <row r="3" spans="1:19" ht="32.25" customHeight="1">
      <c r="A3" s="228" t="s">
        <v>25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47" t="s">
        <v>26</v>
      </c>
      <c r="S3" s="448"/>
    </row>
    <row r="4" spans="1:19" ht="13.5" customHeight="1">
      <c r="A4" s="425" t="s">
        <v>79</v>
      </c>
      <c r="B4" s="426" t="s">
        <v>80</v>
      </c>
      <c r="C4" s="427"/>
      <c r="D4" s="427"/>
      <c r="E4" s="427"/>
      <c r="F4" s="427"/>
      <c r="G4" s="427"/>
      <c r="H4" s="427"/>
      <c r="I4" s="427"/>
      <c r="J4" s="427"/>
      <c r="K4" s="427"/>
      <c r="L4" s="440"/>
      <c r="M4" s="440"/>
      <c r="N4" s="440"/>
      <c r="O4" s="426" t="s">
        <v>81</v>
      </c>
      <c r="P4" s="427"/>
      <c r="Q4" s="427"/>
      <c r="R4" s="427"/>
      <c r="S4" s="449"/>
    </row>
    <row r="5" spans="1:19" ht="13.5" customHeight="1">
      <c r="A5" s="428"/>
      <c r="B5" s="429" t="s">
        <v>82</v>
      </c>
      <c r="C5" s="430" t="s">
        <v>83</v>
      </c>
      <c r="D5" s="431"/>
      <c r="E5" s="432"/>
      <c r="F5" s="433" t="s">
        <v>35</v>
      </c>
      <c r="G5" s="433" t="s">
        <v>37</v>
      </c>
      <c r="H5" s="430" t="s">
        <v>84</v>
      </c>
      <c r="I5" s="431"/>
      <c r="J5" s="432"/>
      <c r="K5" s="433" t="s">
        <v>43</v>
      </c>
      <c r="L5" s="433" t="s">
        <v>45</v>
      </c>
      <c r="M5" s="441" t="s">
        <v>85</v>
      </c>
      <c r="N5" s="441" t="s">
        <v>86</v>
      </c>
      <c r="O5" s="441" t="s">
        <v>82</v>
      </c>
      <c r="P5" s="442" t="s">
        <v>87</v>
      </c>
      <c r="Q5" s="450"/>
      <c r="R5" s="451"/>
      <c r="S5" s="441" t="s">
        <v>88</v>
      </c>
    </row>
    <row r="6" spans="1:19" ht="24" customHeight="1">
      <c r="A6" s="434"/>
      <c r="B6" s="435"/>
      <c r="C6" s="433" t="s">
        <v>89</v>
      </c>
      <c r="D6" s="433" t="s">
        <v>90</v>
      </c>
      <c r="E6" s="433" t="s">
        <v>91</v>
      </c>
      <c r="F6" s="433"/>
      <c r="G6" s="433"/>
      <c r="H6" s="433" t="s">
        <v>89</v>
      </c>
      <c r="I6" s="433" t="s">
        <v>92</v>
      </c>
      <c r="J6" s="433" t="s">
        <v>91</v>
      </c>
      <c r="K6" s="433"/>
      <c r="L6" s="433"/>
      <c r="M6" s="443"/>
      <c r="N6" s="443"/>
      <c r="O6" s="443"/>
      <c r="P6" s="443" t="s">
        <v>93</v>
      </c>
      <c r="Q6" s="443" t="s">
        <v>94</v>
      </c>
      <c r="R6" s="443" t="s">
        <v>95</v>
      </c>
      <c r="S6" s="443"/>
    </row>
    <row r="7" spans="1:19" s="44" customFormat="1" ht="27.75" customHeight="1">
      <c r="A7" s="436" t="s">
        <v>82</v>
      </c>
      <c r="B7" s="437">
        <f>C7+F7+G7+H7+K7+L7+M7+N7</f>
        <v>42.56</v>
      </c>
      <c r="C7" s="437">
        <f>D7+E7</f>
        <v>42.56</v>
      </c>
      <c r="D7" s="438">
        <v>42.56</v>
      </c>
      <c r="E7" s="438">
        <v>0</v>
      </c>
      <c r="F7" s="438">
        <v>0</v>
      </c>
      <c r="G7" s="438">
        <v>0</v>
      </c>
      <c r="H7" s="437">
        <f>I7+J7</f>
        <v>0</v>
      </c>
      <c r="I7" s="438">
        <v>0</v>
      </c>
      <c r="J7" s="444">
        <v>0</v>
      </c>
      <c r="K7" s="438">
        <v>0</v>
      </c>
      <c r="L7" s="438">
        <v>0</v>
      </c>
      <c r="M7" s="445">
        <v>0</v>
      </c>
      <c r="N7" s="438">
        <v>0</v>
      </c>
      <c r="O7" s="446">
        <f>S7+P7+Q7+R7</f>
        <v>42.56</v>
      </c>
      <c r="P7" s="446">
        <v>40</v>
      </c>
      <c r="Q7" s="446">
        <v>0.18</v>
      </c>
      <c r="R7" s="446">
        <v>2.38</v>
      </c>
      <c r="S7" s="446">
        <v>0</v>
      </c>
    </row>
    <row r="8" spans="1:19" ht="27.75" customHeight="1">
      <c r="A8" s="436" t="s">
        <v>96</v>
      </c>
      <c r="B8" s="437">
        <f>C8+F8+G8+H8+K8+L8+M8+N8</f>
        <v>42.56</v>
      </c>
      <c r="C8" s="437">
        <f>D8+E8</f>
        <v>42.56</v>
      </c>
      <c r="D8" s="438">
        <v>42.56</v>
      </c>
      <c r="E8" s="438">
        <v>0</v>
      </c>
      <c r="F8" s="438">
        <v>0</v>
      </c>
      <c r="G8" s="438">
        <v>0</v>
      </c>
      <c r="H8" s="437">
        <f>I8+J8</f>
        <v>0</v>
      </c>
      <c r="I8" s="438">
        <v>0</v>
      </c>
      <c r="J8" s="444">
        <v>0</v>
      </c>
      <c r="K8" s="438">
        <v>0</v>
      </c>
      <c r="L8" s="438">
        <v>0</v>
      </c>
      <c r="M8" s="445">
        <v>0</v>
      </c>
      <c r="N8" s="438">
        <v>0</v>
      </c>
      <c r="O8" s="446">
        <f>S8+P8+Q8+R8</f>
        <v>42.56</v>
      </c>
      <c r="P8" s="446">
        <v>40</v>
      </c>
      <c r="Q8" s="446">
        <v>0.18</v>
      </c>
      <c r="R8" s="446">
        <v>2.38</v>
      </c>
      <c r="S8" s="446">
        <v>0</v>
      </c>
    </row>
    <row r="9" spans="1:19" ht="27.75" customHeight="1">
      <c r="A9" s="436" t="s">
        <v>97</v>
      </c>
      <c r="B9" s="437">
        <f>C9+F9+G9+H9+K9+L9+M9+N9</f>
        <v>42.56</v>
      </c>
      <c r="C9" s="437">
        <f>D9+E9</f>
        <v>42.56</v>
      </c>
      <c r="D9" s="438">
        <v>42.56</v>
      </c>
      <c r="E9" s="438">
        <v>0</v>
      </c>
      <c r="F9" s="438">
        <v>0</v>
      </c>
      <c r="G9" s="438">
        <v>0</v>
      </c>
      <c r="H9" s="437">
        <f>I9+J9</f>
        <v>0</v>
      </c>
      <c r="I9" s="438">
        <v>0</v>
      </c>
      <c r="J9" s="444">
        <v>0</v>
      </c>
      <c r="K9" s="438">
        <v>0</v>
      </c>
      <c r="L9" s="438">
        <v>0</v>
      </c>
      <c r="M9" s="445">
        <v>0</v>
      </c>
      <c r="N9" s="438">
        <v>0</v>
      </c>
      <c r="O9" s="446">
        <f>S9+P9+Q9+R9</f>
        <v>42.56</v>
      </c>
      <c r="P9" s="446">
        <v>40</v>
      </c>
      <c r="Q9" s="446">
        <v>0.18</v>
      </c>
      <c r="R9" s="446">
        <v>2.38</v>
      </c>
      <c r="S9" s="446">
        <v>0</v>
      </c>
    </row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391" t="s">
        <v>98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ht="21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414"/>
      <c r="O2" s="414"/>
      <c r="P2" s="415"/>
      <c r="Q2" s="415"/>
      <c r="R2" s="418" t="s">
        <v>99</v>
      </c>
    </row>
    <row r="3" spans="1:18" ht="30" customHeight="1">
      <c r="A3" s="228" t="s">
        <v>25</v>
      </c>
      <c r="B3" s="393"/>
      <c r="C3" s="393"/>
      <c r="D3" s="393"/>
      <c r="E3" s="393"/>
      <c r="F3" s="392"/>
      <c r="G3" s="392"/>
      <c r="H3" s="392"/>
      <c r="I3" s="392"/>
      <c r="J3" s="392"/>
      <c r="K3" s="392"/>
      <c r="L3" s="392"/>
      <c r="M3" s="392"/>
      <c r="N3" s="416"/>
      <c r="O3" s="416"/>
      <c r="P3" s="416"/>
      <c r="Q3" s="419"/>
      <c r="R3" s="418" t="s">
        <v>26</v>
      </c>
    </row>
    <row r="4" spans="1:18" ht="13.5" customHeight="1">
      <c r="A4" s="394" t="s">
        <v>79</v>
      </c>
      <c r="B4" s="395" t="s">
        <v>100</v>
      </c>
      <c r="C4" s="395"/>
      <c r="D4" s="395"/>
      <c r="E4" s="396" t="s">
        <v>101</v>
      </c>
      <c r="F4" s="397" t="s">
        <v>80</v>
      </c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420"/>
    </row>
    <row r="5" spans="1:18" ht="13.5" customHeight="1">
      <c r="A5" s="399"/>
      <c r="B5" s="400" t="s">
        <v>102</v>
      </c>
      <c r="C5" s="400" t="s">
        <v>103</v>
      </c>
      <c r="D5" s="400" t="s">
        <v>104</v>
      </c>
      <c r="E5" s="401"/>
      <c r="F5" s="394" t="s">
        <v>82</v>
      </c>
      <c r="G5" s="402" t="s">
        <v>83</v>
      </c>
      <c r="H5" s="403"/>
      <c r="I5" s="417"/>
      <c r="J5" s="407" t="s">
        <v>35</v>
      </c>
      <c r="K5" s="407" t="s">
        <v>37</v>
      </c>
      <c r="L5" s="402" t="s">
        <v>84</v>
      </c>
      <c r="M5" s="403"/>
      <c r="N5" s="417"/>
      <c r="O5" s="407" t="s">
        <v>43</v>
      </c>
      <c r="P5" s="407" t="s">
        <v>45</v>
      </c>
      <c r="Q5" s="421" t="s">
        <v>85</v>
      </c>
      <c r="R5" s="421" t="s">
        <v>86</v>
      </c>
    </row>
    <row r="6" spans="1:18" ht="24" customHeight="1">
      <c r="A6" s="404"/>
      <c r="B6" s="405"/>
      <c r="C6" s="405"/>
      <c r="D6" s="405"/>
      <c r="E6" s="406"/>
      <c r="F6" s="404"/>
      <c r="G6" s="407" t="s">
        <v>89</v>
      </c>
      <c r="H6" s="408" t="s">
        <v>90</v>
      </c>
      <c r="I6" s="407" t="s">
        <v>91</v>
      </c>
      <c r="J6" s="407"/>
      <c r="K6" s="407"/>
      <c r="L6" s="407" t="s">
        <v>89</v>
      </c>
      <c r="M6" s="407" t="s">
        <v>92</v>
      </c>
      <c r="N6" s="407" t="s">
        <v>91</v>
      </c>
      <c r="O6" s="407"/>
      <c r="P6" s="407"/>
      <c r="Q6" s="422"/>
      <c r="R6" s="422"/>
    </row>
    <row r="7" spans="1:18" s="44" customFormat="1" ht="13.5" customHeight="1">
      <c r="A7" s="409"/>
      <c r="B7" s="410"/>
      <c r="C7" s="411"/>
      <c r="D7" s="411"/>
      <c r="E7" s="409" t="s">
        <v>82</v>
      </c>
      <c r="F7" s="412">
        <f>G7+J7+K7+L7+O7+P7+Q7+R7</f>
        <v>42.56</v>
      </c>
      <c r="G7" s="412">
        <f>H7+I7</f>
        <v>42.56</v>
      </c>
      <c r="H7" s="413">
        <v>42.56</v>
      </c>
      <c r="I7" s="413">
        <v>0</v>
      </c>
      <c r="J7" s="413">
        <v>0</v>
      </c>
      <c r="K7" s="413">
        <v>0</v>
      </c>
      <c r="L7" s="412">
        <f>M7+N7</f>
        <v>0</v>
      </c>
      <c r="M7" s="413">
        <v>0</v>
      </c>
      <c r="N7" s="413">
        <v>0</v>
      </c>
      <c r="O7" s="413">
        <v>0</v>
      </c>
      <c r="P7" s="413">
        <v>0</v>
      </c>
      <c r="Q7" s="413">
        <v>0</v>
      </c>
      <c r="R7" s="413">
        <v>0</v>
      </c>
    </row>
    <row r="8" spans="1:18" ht="13.5" customHeight="1">
      <c r="A8" s="409" t="s">
        <v>96</v>
      </c>
      <c r="B8" s="410"/>
      <c r="C8" s="411"/>
      <c r="D8" s="411"/>
      <c r="E8" s="409"/>
      <c r="F8" s="412">
        <f aca="true" t="shared" si="0" ref="F8:F14">G8+J8+K8+L8+O8+P8+Q8+R8</f>
        <v>42.56</v>
      </c>
      <c r="G8" s="412">
        <f aca="true" t="shared" si="1" ref="G8:G14">H8+I8</f>
        <v>42.56</v>
      </c>
      <c r="H8" s="413">
        <v>42.56</v>
      </c>
      <c r="I8" s="413">
        <v>0</v>
      </c>
      <c r="J8" s="413">
        <v>0</v>
      </c>
      <c r="K8" s="413">
        <v>0</v>
      </c>
      <c r="L8" s="412">
        <f aca="true" t="shared" si="2" ref="L8:L14">M8+N8</f>
        <v>0</v>
      </c>
      <c r="M8" s="413">
        <v>0</v>
      </c>
      <c r="N8" s="413">
        <v>0</v>
      </c>
      <c r="O8" s="413">
        <v>0</v>
      </c>
      <c r="P8" s="413">
        <v>0</v>
      </c>
      <c r="Q8" s="413">
        <v>0</v>
      </c>
      <c r="R8" s="413">
        <v>0</v>
      </c>
    </row>
    <row r="9" spans="1:18" ht="13.5" customHeight="1">
      <c r="A9" s="409" t="s">
        <v>97</v>
      </c>
      <c r="B9" s="410">
        <v>201</v>
      </c>
      <c r="C9" s="411"/>
      <c r="D9" s="411"/>
      <c r="E9" s="409" t="s">
        <v>105</v>
      </c>
      <c r="F9" s="412">
        <f t="shared" si="0"/>
        <v>40</v>
      </c>
      <c r="G9" s="412">
        <f t="shared" si="1"/>
        <v>40</v>
      </c>
      <c r="H9" s="413">
        <v>40</v>
      </c>
      <c r="I9" s="413">
        <v>0</v>
      </c>
      <c r="J9" s="413">
        <v>0</v>
      </c>
      <c r="K9" s="413">
        <v>0</v>
      </c>
      <c r="L9" s="412">
        <f t="shared" si="2"/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</row>
    <row r="10" spans="1:18" ht="13.5" customHeight="1">
      <c r="A10" s="409" t="s">
        <v>106</v>
      </c>
      <c r="B10" s="410"/>
      <c r="C10" s="411" t="s">
        <v>107</v>
      </c>
      <c r="D10" s="411"/>
      <c r="E10" s="409" t="s">
        <v>108</v>
      </c>
      <c r="F10" s="412">
        <f t="shared" si="0"/>
        <v>40</v>
      </c>
      <c r="G10" s="412">
        <f t="shared" si="1"/>
        <v>40</v>
      </c>
      <c r="H10" s="413">
        <v>40</v>
      </c>
      <c r="I10" s="413">
        <v>0</v>
      </c>
      <c r="J10" s="413">
        <v>0</v>
      </c>
      <c r="K10" s="413">
        <v>0</v>
      </c>
      <c r="L10" s="412">
        <f t="shared" si="2"/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</row>
    <row r="11" spans="1:18" ht="13.5" customHeight="1">
      <c r="A11" s="409" t="s">
        <v>109</v>
      </c>
      <c r="B11" s="410">
        <v>201</v>
      </c>
      <c r="C11" s="411" t="s">
        <v>110</v>
      </c>
      <c r="D11" s="411" t="s">
        <v>111</v>
      </c>
      <c r="E11" s="409" t="s">
        <v>112</v>
      </c>
      <c r="F11" s="412">
        <f t="shared" si="0"/>
        <v>40</v>
      </c>
      <c r="G11" s="412">
        <f t="shared" si="1"/>
        <v>40</v>
      </c>
      <c r="H11" s="413">
        <v>40</v>
      </c>
      <c r="I11" s="413">
        <v>0</v>
      </c>
      <c r="J11" s="413">
        <v>0</v>
      </c>
      <c r="K11" s="413">
        <v>0</v>
      </c>
      <c r="L11" s="412">
        <f t="shared" si="2"/>
        <v>0</v>
      </c>
      <c r="M11" s="413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0</v>
      </c>
    </row>
    <row r="12" spans="1:18" ht="13.5" customHeight="1">
      <c r="A12" s="409" t="s">
        <v>97</v>
      </c>
      <c r="B12" s="410">
        <v>208</v>
      </c>
      <c r="C12" s="411"/>
      <c r="D12" s="411"/>
      <c r="E12" s="409" t="s">
        <v>113</v>
      </c>
      <c r="F12" s="412">
        <f t="shared" si="0"/>
        <v>2.56</v>
      </c>
      <c r="G12" s="412">
        <f t="shared" si="1"/>
        <v>2.56</v>
      </c>
      <c r="H12" s="413">
        <v>2.56</v>
      </c>
      <c r="I12" s="413">
        <v>0</v>
      </c>
      <c r="J12" s="413">
        <v>0</v>
      </c>
      <c r="K12" s="413">
        <v>0</v>
      </c>
      <c r="L12" s="412">
        <f t="shared" si="2"/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</row>
    <row r="13" spans="1:18" ht="13.5" customHeight="1">
      <c r="A13" s="409" t="s">
        <v>106</v>
      </c>
      <c r="B13" s="410"/>
      <c r="C13" s="411" t="s">
        <v>114</v>
      </c>
      <c r="D13" s="411"/>
      <c r="E13" s="409" t="s">
        <v>115</v>
      </c>
      <c r="F13" s="412">
        <f t="shared" si="0"/>
        <v>2.56</v>
      </c>
      <c r="G13" s="412">
        <f t="shared" si="1"/>
        <v>2.56</v>
      </c>
      <c r="H13" s="413">
        <v>2.56</v>
      </c>
      <c r="I13" s="413">
        <v>0</v>
      </c>
      <c r="J13" s="413">
        <v>0</v>
      </c>
      <c r="K13" s="413">
        <v>0</v>
      </c>
      <c r="L13" s="412">
        <f t="shared" si="2"/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</row>
    <row r="14" spans="1:18" ht="13.5" customHeight="1">
      <c r="A14" s="409" t="s">
        <v>109</v>
      </c>
      <c r="B14" s="410">
        <v>208</v>
      </c>
      <c r="C14" s="411" t="s">
        <v>116</v>
      </c>
      <c r="D14" s="411" t="s">
        <v>111</v>
      </c>
      <c r="E14" s="409" t="s">
        <v>117</v>
      </c>
      <c r="F14" s="412">
        <f t="shared" si="0"/>
        <v>2.56</v>
      </c>
      <c r="G14" s="412">
        <f t="shared" si="1"/>
        <v>2.56</v>
      </c>
      <c r="H14" s="413">
        <v>2.56</v>
      </c>
      <c r="I14" s="413">
        <v>0</v>
      </c>
      <c r="J14" s="413">
        <v>0</v>
      </c>
      <c r="K14" s="413">
        <v>0</v>
      </c>
      <c r="L14" s="412">
        <f t="shared" si="2"/>
        <v>0</v>
      </c>
      <c r="M14" s="413">
        <v>0</v>
      </c>
      <c r="N14" s="413">
        <v>0</v>
      </c>
      <c r="O14" s="413">
        <v>0</v>
      </c>
      <c r="P14" s="413">
        <v>0</v>
      </c>
      <c r="Q14" s="413">
        <v>0</v>
      </c>
      <c r="R14" s="413">
        <v>0</v>
      </c>
    </row>
    <row r="27" ht="13.5">
      <c r="M27" s="268" t="s">
        <v>118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tabSelected="1" workbookViewId="0" topLeftCell="A1">
      <selection activeCell="G11" sqref="G1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67" t="s">
        <v>119</v>
      </c>
      <c r="B1" s="367"/>
      <c r="C1" s="367"/>
      <c r="D1" s="367"/>
      <c r="E1" s="367"/>
      <c r="F1" s="367"/>
      <c r="G1" s="367"/>
      <c r="H1" s="367"/>
      <c r="I1" s="367"/>
      <c r="J1" s="367"/>
      <c r="N1" s="368"/>
    </row>
    <row r="2" spans="1:14" ht="13.5" customHeight="1">
      <c r="A2" s="368"/>
      <c r="B2" s="368"/>
      <c r="C2" s="368"/>
      <c r="D2" s="368"/>
      <c r="E2" s="368"/>
      <c r="F2" s="368"/>
      <c r="G2" s="368"/>
      <c r="H2" s="368"/>
      <c r="I2" s="385" t="s">
        <v>120</v>
      </c>
      <c r="J2" s="385"/>
      <c r="N2" s="368"/>
    </row>
    <row r="3" spans="1:14" ht="29.25" customHeight="1">
      <c r="A3" s="228" t="s">
        <v>25</v>
      </c>
      <c r="B3" s="369"/>
      <c r="C3" s="369"/>
      <c r="D3" s="369"/>
      <c r="E3" s="369"/>
      <c r="F3" s="368"/>
      <c r="G3" s="368"/>
      <c r="H3" s="368"/>
      <c r="I3" s="385" t="s">
        <v>26</v>
      </c>
      <c r="J3" s="386"/>
      <c r="N3" s="368"/>
    </row>
    <row r="4" spans="1:14" ht="13.5" customHeight="1">
      <c r="A4" s="370" t="s">
        <v>79</v>
      </c>
      <c r="B4" s="371" t="s">
        <v>100</v>
      </c>
      <c r="C4" s="371"/>
      <c r="D4" s="371"/>
      <c r="E4" s="372" t="s">
        <v>101</v>
      </c>
      <c r="F4" s="373" t="s">
        <v>81</v>
      </c>
      <c r="G4" s="374"/>
      <c r="H4" s="374"/>
      <c r="I4" s="374"/>
      <c r="J4" s="387"/>
      <c r="N4" s="388"/>
    </row>
    <row r="5" spans="1:14" ht="13.5" customHeight="1">
      <c r="A5" s="370"/>
      <c r="B5" s="375" t="s">
        <v>102</v>
      </c>
      <c r="C5" s="375" t="s">
        <v>103</v>
      </c>
      <c r="D5" s="375" t="s">
        <v>104</v>
      </c>
      <c r="E5" s="372"/>
      <c r="F5" s="376" t="s">
        <v>82</v>
      </c>
      <c r="G5" s="377" t="s">
        <v>87</v>
      </c>
      <c r="H5" s="378"/>
      <c r="I5" s="389"/>
      <c r="J5" s="376" t="s">
        <v>88</v>
      </c>
      <c r="N5" s="388"/>
    </row>
    <row r="6" spans="1:14" ht="24" customHeight="1">
      <c r="A6" s="370"/>
      <c r="B6" s="379"/>
      <c r="C6" s="379"/>
      <c r="D6" s="379"/>
      <c r="E6" s="372"/>
      <c r="F6" s="380"/>
      <c r="G6" s="380" t="s">
        <v>93</v>
      </c>
      <c r="H6" s="380" t="s">
        <v>94</v>
      </c>
      <c r="I6" s="380" t="s">
        <v>95</v>
      </c>
      <c r="J6" s="380"/>
      <c r="N6" s="388"/>
    </row>
    <row r="7" spans="1:14" s="44" customFormat="1" ht="32.25" customHeight="1">
      <c r="A7" s="381"/>
      <c r="B7" s="382"/>
      <c r="C7" s="383"/>
      <c r="D7" s="383"/>
      <c r="E7" s="381" t="s">
        <v>82</v>
      </c>
      <c r="F7" s="384">
        <v>42.56</v>
      </c>
      <c r="G7" s="384">
        <v>40</v>
      </c>
      <c r="H7" s="384">
        <v>0.18</v>
      </c>
      <c r="I7" s="384">
        <v>2.38</v>
      </c>
      <c r="J7" s="384">
        <v>0</v>
      </c>
      <c r="N7" s="390"/>
    </row>
    <row r="8" spans="1:10" ht="32.25" customHeight="1">
      <c r="A8" s="381" t="s">
        <v>96</v>
      </c>
      <c r="B8" s="382"/>
      <c r="C8" s="383"/>
      <c r="D8" s="383"/>
      <c r="E8" s="381"/>
      <c r="F8" s="384">
        <v>42.56</v>
      </c>
      <c r="G8" s="384">
        <v>40</v>
      </c>
      <c r="H8" s="384">
        <v>0.18</v>
      </c>
      <c r="I8" s="384">
        <v>2.38</v>
      </c>
      <c r="J8" s="384">
        <v>0</v>
      </c>
    </row>
    <row r="9" spans="1:10" ht="32.25" customHeight="1">
      <c r="A9" s="381" t="s">
        <v>97</v>
      </c>
      <c r="B9" s="382">
        <v>201</v>
      </c>
      <c r="C9" s="383"/>
      <c r="D9" s="383"/>
      <c r="E9" s="381" t="s">
        <v>105</v>
      </c>
      <c r="F9" s="384">
        <v>40</v>
      </c>
      <c r="G9" s="384">
        <v>40</v>
      </c>
      <c r="H9" s="384">
        <v>0</v>
      </c>
      <c r="I9" s="384">
        <v>0</v>
      </c>
      <c r="J9" s="384">
        <v>0</v>
      </c>
    </row>
    <row r="10" spans="1:10" ht="32.25" customHeight="1">
      <c r="A10" s="381" t="s">
        <v>106</v>
      </c>
      <c r="B10" s="382"/>
      <c r="C10" s="383" t="s">
        <v>107</v>
      </c>
      <c r="D10" s="383"/>
      <c r="E10" s="381" t="s">
        <v>108</v>
      </c>
      <c r="F10" s="384">
        <v>40</v>
      </c>
      <c r="G10" s="384">
        <v>40</v>
      </c>
      <c r="H10" s="384">
        <v>0</v>
      </c>
      <c r="I10" s="384">
        <v>0</v>
      </c>
      <c r="J10" s="384">
        <v>0</v>
      </c>
    </row>
    <row r="11" spans="1:10" ht="32.25" customHeight="1">
      <c r="A11" s="381" t="s">
        <v>109</v>
      </c>
      <c r="B11" s="382">
        <v>201</v>
      </c>
      <c r="C11" s="383" t="s">
        <v>110</v>
      </c>
      <c r="D11" s="383" t="s">
        <v>111</v>
      </c>
      <c r="E11" s="381" t="s">
        <v>112</v>
      </c>
      <c r="F11" s="384">
        <v>40</v>
      </c>
      <c r="G11" s="384">
        <v>40</v>
      </c>
      <c r="H11" s="384">
        <v>0</v>
      </c>
      <c r="I11" s="384">
        <v>0</v>
      </c>
      <c r="J11" s="384">
        <v>0</v>
      </c>
    </row>
    <row r="12" spans="1:10" ht="32.25" customHeight="1">
      <c r="A12" s="381" t="s">
        <v>97</v>
      </c>
      <c r="B12" s="382">
        <v>208</v>
      </c>
      <c r="C12" s="383"/>
      <c r="D12" s="383"/>
      <c r="E12" s="381" t="s">
        <v>113</v>
      </c>
      <c r="F12" s="384">
        <v>2.56</v>
      </c>
      <c r="G12" s="384">
        <v>0</v>
      </c>
      <c r="H12" s="384">
        <v>0.18</v>
      </c>
      <c r="I12" s="384">
        <v>2.38</v>
      </c>
      <c r="J12" s="384">
        <v>0</v>
      </c>
    </row>
    <row r="13" spans="1:10" ht="32.25" customHeight="1">
      <c r="A13" s="381" t="s">
        <v>106</v>
      </c>
      <c r="B13" s="382"/>
      <c r="C13" s="383" t="s">
        <v>114</v>
      </c>
      <c r="D13" s="383"/>
      <c r="E13" s="381" t="s">
        <v>115</v>
      </c>
      <c r="F13" s="384">
        <v>2.56</v>
      </c>
      <c r="G13" s="384">
        <v>0</v>
      </c>
      <c r="H13" s="384">
        <v>0.18</v>
      </c>
      <c r="I13" s="384">
        <v>2.38</v>
      </c>
      <c r="J13" s="384">
        <v>0</v>
      </c>
    </row>
    <row r="14" spans="1:10" ht="32.25" customHeight="1">
      <c r="A14" s="381" t="s">
        <v>109</v>
      </c>
      <c r="B14" s="382">
        <v>208</v>
      </c>
      <c r="C14" s="383" t="s">
        <v>116</v>
      </c>
      <c r="D14" s="383" t="s">
        <v>111</v>
      </c>
      <c r="E14" s="381" t="s">
        <v>117</v>
      </c>
      <c r="F14" s="384">
        <v>2.56</v>
      </c>
      <c r="G14" s="384">
        <v>0</v>
      </c>
      <c r="H14" s="384">
        <v>0.18</v>
      </c>
      <c r="I14" s="384">
        <v>2.38</v>
      </c>
      <c r="J14" s="384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workbookViewId="0" topLeftCell="C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42" t="s">
        <v>121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27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5"/>
      <c r="L2" s="345"/>
      <c r="M2" s="345"/>
      <c r="N2" s="345"/>
      <c r="O2" s="361"/>
      <c r="P2" s="361"/>
      <c r="Q2" s="366" t="s">
        <v>122</v>
      </c>
    </row>
    <row r="3" spans="1:17" ht="30" customHeight="1">
      <c r="A3" s="228" t="s">
        <v>25</v>
      </c>
      <c r="B3" s="344"/>
      <c r="C3" s="344"/>
      <c r="D3" s="344"/>
      <c r="E3" s="345"/>
      <c r="F3" s="345"/>
      <c r="G3" s="345"/>
      <c r="H3" s="345"/>
      <c r="I3" s="345"/>
      <c r="J3" s="362"/>
      <c r="K3" s="345"/>
      <c r="L3" s="345"/>
      <c r="M3" s="345"/>
      <c r="N3" s="345"/>
      <c r="O3" s="363"/>
      <c r="P3" s="363"/>
      <c r="Q3" s="366" t="s">
        <v>26</v>
      </c>
    </row>
    <row r="4" spans="1:17" ht="13.5" customHeight="1">
      <c r="A4" s="346" t="s">
        <v>100</v>
      </c>
      <c r="B4" s="346"/>
      <c r="C4" s="346"/>
      <c r="D4" s="347" t="s">
        <v>101</v>
      </c>
      <c r="E4" s="348" t="s">
        <v>123</v>
      </c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3"/>
    </row>
    <row r="5" spans="1:17" ht="13.5" customHeight="1">
      <c r="A5" s="350" t="s">
        <v>102</v>
      </c>
      <c r="B5" s="350" t="s">
        <v>103</v>
      </c>
      <c r="C5" s="350" t="s">
        <v>104</v>
      </c>
      <c r="D5" s="351"/>
      <c r="E5" s="352" t="s">
        <v>82</v>
      </c>
      <c r="F5" s="348" t="s">
        <v>83</v>
      </c>
      <c r="G5" s="349"/>
      <c r="H5" s="353"/>
      <c r="I5" s="352" t="s">
        <v>35</v>
      </c>
      <c r="J5" s="352" t="s">
        <v>37</v>
      </c>
      <c r="K5" s="348" t="s">
        <v>84</v>
      </c>
      <c r="L5" s="349"/>
      <c r="M5" s="353"/>
      <c r="N5" s="352" t="s">
        <v>43</v>
      </c>
      <c r="O5" s="352" t="s">
        <v>45</v>
      </c>
      <c r="P5" s="364" t="s">
        <v>85</v>
      </c>
      <c r="Q5" s="364" t="s">
        <v>86</v>
      </c>
    </row>
    <row r="6" spans="1:17" ht="24" customHeight="1">
      <c r="A6" s="354"/>
      <c r="B6" s="354"/>
      <c r="C6" s="354"/>
      <c r="D6" s="355"/>
      <c r="E6" s="352"/>
      <c r="F6" s="352" t="s">
        <v>89</v>
      </c>
      <c r="G6" s="352" t="s">
        <v>90</v>
      </c>
      <c r="H6" s="352" t="s">
        <v>91</v>
      </c>
      <c r="I6" s="352"/>
      <c r="J6" s="352"/>
      <c r="K6" s="352" t="s">
        <v>89</v>
      </c>
      <c r="L6" s="352" t="s">
        <v>92</v>
      </c>
      <c r="M6" s="352" t="s">
        <v>91</v>
      </c>
      <c r="N6" s="352"/>
      <c r="O6" s="352"/>
      <c r="P6" s="365"/>
      <c r="Q6" s="365"/>
    </row>
    <row r="7" spans="1:17" s="44" customFormat="1" ht="13.5" customHeight="1">
      <c r="A7" s="356"/>
      <c r="B7" s="357"/>
      <c r="C7" s="357"/>
      <c r="D7" s="358" t="s">
        <v>82</v>
      </c>
      <c r="E7" s="359">
        <f>F7+I7+J7+K7+N7+O7+P7+Q7</f>
        <v>42.56</v>
      </c>
      <c r="F7" s="359">
        <f>G7+H7</f>
        <v>42.56</v>
      </c>
      <c r="G7" s="360">
        <v>42.56</v>
      </c>
      <c r="H7" s="360">
        <v>0</v>
      </c>
      <c r="I7" s="360">
        <v>0</v>
      </c>
      <c r="J7" s="360">
        <v>0</v>
      </c>
      <c r="K7" s="359">
        <f>L7+M7</f>
        <v>0</v>
      </c>
      <c r="L7" s="360">
        <v>0</v>
      </c>
      <c r="M7" s="360">
        <v>0</v>
      </c>
      <c r="N7" s="360">
        <v>0</v>
      </c>
      <c r="O7" s="360">
        <v>0</v>
      </c>
      <c r="P7" s="360">
        <v>0</v>
      </c>
      <c r="Q7" s="360">
        <v>0</v>
      </c>
    </row>
    <row r="8" spans="1:17" ht="13.5" customHeight="1">
      <c r="A8" s="356">
        <v>201</v>
      </c>
      <c r="B8" s="357"/>
      <c r="C8" s="357"/>
      <c r="D8" s="358" t="s">
        <v>105</v>
      </c>
      <c r="E8" s="359">
        <f aca="true" t="shared" si="0" ref="E8:E13">F8+I8+J8+K8+N8+O8+P8+Q8</f>
        <v>40</v>
      </c>
      <c r="F8" s="359">
        <f aca="true" t="shared" si="1" ref="F8:F13">G8+H8</f>
        <v>40</v>
      </c>
      <c r="G8" s="360">
        <v>40</v>
      </c>
      <c r="H8" s="360">
        <v>0</v>
      </c>
      <c r="I8" s="360">
        <v>0</v>
      </c>
      <c r="J8" s="360">
        <v>0</v>
      </c>
      <c r="K8" s="359">
        <f aca="true" t="shared" si="2" ref="K8:K13">L8+M8</f>
        <v>0</v>
      </c>
      <c r="L8" s="360">
        <v>0</v>
      </c>
      <c r="M8" s="360">
        <v>0</v>
      </c>
      <c r="N8" s="360">
        <v>0</v>
      </c>
      <c r="O8" s="360">
        <v>0</v>
      </c>
      <c r="P8" s="360">
        <v>0</v>
      </c>
      <c r="Q8" s="360">
        <v>0</v>
      </c>
    </row>
    <row r="9" spans="1:17" ht="13.5" customHeight="1">
      <c r="A9" s="356"/>
      <c r="B9" s="357" t="s">
        <v>107</v>
      </c>
      <c r="C9" s="357"/>
      <c r="D9" s="358" t="s">
        <v>108</v>
      </c>
      <c r="E9" s="359">
        <f t="shared" si="0"/>
        <v>40</v>
      </c>
      <c r="F9" s="359">
        <f t="shared" si="1"/>
        <v>40</v>
      </c>
      <c r="G9" s="360">
        <v>40</v>
      </c>
      <c r="H9" s="360">
        <v>0</v>
      </c>
      <c r="I9" s="360">
        <v>0</v>
      </c>
      <c r="J9" s="360">
        <v>0</v>
      </c>
      <c r="K9" s="359">
        <f t="shared" si="2"/>
        <v>0</v>
      </c>
      <c r="L9" s="360">
        <v>0</v>
      </c>
      <c r="M9" s="360">
        <v>0</v>
      </c>
      <c r="N9" s="360">
        <v>0</v>
      </c>
      <c r="O9" s="360">
        <v>0</v>
      </c>
      <c r="P9" s="360">
        <v>0</v>
      </c>
      <c r="Q9" s="360">
        <v>0</v>
      </c>
    </row>
    <row r="10" spans="1:17" ht="13.5" customHeight="1">
      <c r="A10" s="356">
        <v>201</v>
      </c>
      <c r="B10" s="357" t="s">
        <v>110</v>
      </c>
      <c r="C10" s="357" t="s">
        <v>111</v>
      </c>
      <c r="D10" s="358" t="s">
        <v>112</v>
      </c>
      <c r="E10" s="359">
        <f t="shared" si="0"/>
        <v>40</v>
      </c>
      <c r="F10" s="359">
        <f t="shared" si="1"/>
        <v>40</v>
      </c>
      <c r="G10" s="360">
        <v>40</v>
      </c>
      <c r="H10" s="360">
        <v>0</v>
      </c>
      <c r="I10" s="360">
        <v>0</v>
      </c>
      <c r="J10" s="360">
        <v>0</v>
      </c>
      <c r="K10" s="359">
        <f t="shared" si="2"/>
        <v>0</v>
      </c>
      <c r="L10" s="360">
        <v>0</v>
      </c>
      <c r="M10" s="360">
        <v>0</v>
      </c>
      <c r="N10" s="360">
        <v>0</v>
      </c>
      <c r="O10" s="360">
        <v>0</v>
      </c>
      <c r="P10" s="360">
        <v>0</v>
      </c>
      <c r="Q10" s="360">
        <v>0</v>
      </c>
    </row>
    <row r="11" spans="1:17" ht="13.5" customHeight="1">
      <c r="A11" s="356">
        <v>208</v>
      </c>
      <c r="B11" s="357"/>
      <c r="C11" s="357"/>
      <c r="D11" s="358" t="s">
        <v>113</v>
      </c>
      <c r="E11" s="359">
        <f t="shared" si="0"/>
        <v>2.56</v>
      </c>
      <c r="F11" s="359">
        <f t="shared" si="1"/>
        <v>2.56</v>
      </c>
      <c r="G11" s="360">
        <v>2.56</v>
      </c>
      <c r="H11" s="360">
        <v>0</v>
      </c>
      <c r="I11" s="360">
        <v>0</v>
      </c>
      <c r="J11" s="360">
        <v>0</v>
      </c>
      <c r="K11" s="359">
        <f t="shared" si="2"/>
        <v>0</v>
      </c>
      <c r="L11" s="360">
        <v>0</v>
      </c>
      <c r="M11" s="360">
        <v>0</v>
      </c>
      <c r="N11" s="360">
        <v>0</v>
      </c>
      <c r="O11" s="360">
        <v>0</v>
      </c>
      <c r="P11" s="360">
        <v>0</v>
      </c>
      <c r="Q11" s="360">
        <v>0</v>
      </c>
    </row>
    <row r="12" spans="1:17" ht="13.5" customHeight="1">
      <c r="A12" s="356"/>
      <c r="B12" s="357" t="s">
        <v>114</v>
      </c>
      <c r="C12" s="357"/>
      <c r="D12" s="358" t="s">
        <v>115</v>
      </c>
      <c r="E12" s="359">
        <f t="shared" si="0"/>
        <v>2.56</v>
      </c>
      <c r="F12" s="359">
        <f t="shared" si="1"/>
        <v>2.56</v>
      </c>
      <c r="G12" s="360">
        <v>2.56</v>
      </c>
      <c r="H12" s="360">
        <v>0</v>
      </c>
      <c r="I12" s="360">
        <v>0</v>
      </c>
      <c r="J12" s="360">
        <v>0</v>
      </c>
      <c r="K12" s="359">
        <f t="shared" si="2"/>
        <v>0</v>
      </c>
      <c r="L12" s="360">
        <v>0</v>
      </c>
      <c r="M12" s="360">
        <v>0</v>
      </c>
      <c r="N12" s="360">
        <v>0</v>
      </c>
      <c r="O12" s="360">
        <v>0</v>
      </c>
      <c r="P12" s="360">
        <v>0</v>
      </c>
      <c r="Q12" s="360">
        <v>0</v>
      </c>
    </row>
    <row r="13" spans="1:17" ht="13.5" customHeight="1">
      <c r="A13" s="356">
        <v>208</v>
      </c>
      <c r="B13" s="357" t="s">
        <v>116</v>
      </c>
      <c r="C13" s="357" t="s">
        <v>111</v>
      </c>
      <c r="D13" s="358" t="s">
        <v>117</v>
      </c>
      <c r="E13" s="359">
        <f t="shared" si="0"/>
        <v>2.56</v>
      </c>
      <c r="F13" s="359">
        <f t="shared" si="1"/>
        <v>2.56</v>
      </c>
      <c r="G13" s="360">
        <v>2.56</v>
      </c>
      <c r="H13" s="360">
        <v>0</v>
      </c>
      <c r="I13" s="360">
        <v>0</v>
      </c>
      <c r="J13" s="360">
        <v>0</v>
      </c>
      <c r="K13" s="359">
        <f t="shared" si="2"/>
        <v>0</v>
      </c>
      <c r="L13" s="360">
        <v>0</v>
      </c>
      <c r="M13" s="360">
        <v>0</v>
      </c>
      <c r="N13" s="360">
        <v>0</v>
      </c>
      <c r="O13" s="360">
        <v>0</v>
      </c>
      <c r="P13" s="360">
        <v>0</v>
      </c>
      <c r="Q13" s="360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D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14" t="s">
        <v>124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3.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32" t="s">
        <v>125</v>
      </c>
      <c r="O2" s="332"/>
    </row>
    <row r="3" spans="1:15" ht="30" customHeight="1">
      <c r="A3" s="228" t="s">
        <v>25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5"/>
      <c r="M3" s="315"/>
      <c r="N3" s="333" t="s">
        <v>26</v>
      </c>
      <c r="O3" s="333"/>
    </row>
    <row r="4" spans="1:15" ht="13.5" customHeight="1">
      <c r="A4" s="317" t="s">
        <v>79</v>
      </c>
      <c r="B4" s="318" t="s">
        <v>126</v>
      </c>
      <c r="C4" s="319"/>
      <c r="D4" s="319"/>
      <c r="E4" s="319"/>
      <c r="F4" s="319"/>
      <c r="G4" s="319"/>
      <c r="H4" s="320"/>
      <c r="I4" s="320"/>
      <c r="J4" s="320"/>
      <c r="K4" s="318" t="s">
        <v>127</v>
      </c>
      <c r="L4" s="319"/>
      <c r="M4" s="319"/>
      <c r="N4" s="319"/>
      <c r="O4" s="334"/>
    </row>
    <row r="5" spans="1:15" ht="13.5" customHeight="1">
      <c r="A5" s="321"/>
      <c r="B5" s="317" t="s">
        <v>82</v>
      </c>
      <c r="C5" s="322" t="s">
        <v>83</v>
      </c>
      <c r="D5" s="323"/>
      <c r="E5" s="324"/>
      <c r="F5" s="325" t="s">
        <v>128</v>
      </c>
      <c r="G5" s="325" t="s">
        <v>37</v>
      </c>
      <c r="H5" s="326" t="s">
        <v>84</v>
      </c>
      <c r="I5" s="335"/>
      <c r="J5" s="336"/>
      <c r="K5" s="337" t="s">
        <v>82</v>
      </c>
      <c r="L5" s="338" t="s">
        <v>87</v>
      </c>
      <c r="M5" s="339"/>
      <c r="N5" s="340"/>
      <c r="O5" s="337" t="s">
        <v>88</v>
      </c>
    </row>
    <row r="6" spans="1:15" ht="24" customHeight="1">
      <c r="A6" s="327"/>
      <c r="B6" s="327"/>
      <c r="C6" s="328" t="s">
        <v>89</v>
      </c>
      <c r="D6" s="328" t="s">
        <v>90</v>
      </c>
      <c r="E6" s="328" t="s">
        <v>91</v>
      </c>
      <c r="F6" s="325"/>
      <c r="G6" s="325"/>
      <c r="H6" s="325" t="s">
        <v>89</v>
      </c>
      <c r="I6" s="325" t="s">
        <v>92</v>
      </c>
      <c r="J6" s="325" t="s">
        <v>91</v>
      </c>
      <c r="K6" s="341"/>
      <c r="L6" s="341" t="s">
        <v>93</v>
      </c>
      <c r="M6" s="341" t="s">
        <v>94</v>
      </c>
      <c r="N6" s="341" t="s">
        <v>95</v>
      </c>
      <c r="O6" s="341"/>
    </row>
    <row r="7" spans="1:15" s="44" customFormat="1" ht="13.5" customHeight="1">
      <c r="A7" s="329"/>
      <c r="B7" s="330">
        <f>C7+F7+G7+H7</f>
        <v>42.56</v>
      </c>
      <c r="C7" s="330">
        <f>D7+E7</f>
        <v>42.56</v>
      </c>
      <c r="D7" s="331">
        <v>42.56</v>
      </c>
      <c r="E7" s="331">
        <v>0</v>
      </c>
      <c r="F7" s="331">
        <v>0</v>
      </c>
      <c r="G7" s="331">
        <v>0</v>
      </c>
      <c r="H7" s="330">
        <f>I7+J7</f>
        <v>0</v>
      </c>
      <c r="I7" s="331">
        <v>0</v>
      </c>
      <c r="J7" s="331">
        <v>0</v>
      </c>
      <c r="K7" s="330">
        <f>L7+M7+N7+O7</f>
        <v>42.56</v>
      </c>
      <c r="L7" s="331">
        <v>40</v>
      </c>
      <c r="M7" s="331">
        <v>0.18</v>
      </c>
      <c r="N7" s="331">
        <v>2.38</v>
      </c>
      <c r="O7" s="331">
        <v>0</v>
      </c>
    </row>
    <row r="8" spans="1:15" ht="13.5" customHeight="1">
      <c r="A8" s="329" t="s">
        <v>96</v>
      </c>
      <c r="B8" s="330">
        <f>C8+F8+G8+H8</f>
        <v>42.56</v>
      </c>
      <c r="C8" s="330">
        <f>D8+E8</f>
        <v>42.56</v>
      </c>
      <c r="D8" s="331">
        <v>42.56</v>
      </c>
      <c r="E8" s="331">
        <v>0</v>
      </c>
      <c r="F8" s="331">
        <v>0</v>
      </c>
      <c r="G8" s="331">
        <v>0</v>
      </c>
      <c r="H8" s="330">
        <f>I8+J8</f>
        <v>0</v>
      </c>
      <c r="I8" s="331">
        <v>0</v>
      </c>
      <c r="J8" s="331">
        <v>0</v>
      </c>
      <c r="K8" s="330">
        <f>L8+M8+N8+O8</f>
        <v>42.56</v>
      </c>
      <c r="L8" s="331">
        <v>40</v>
      </c>
      <c r="M8" s="331">
        <v>0.18</v>
      </c>
      <c r="N8" s="331">
        <v>2.38</v>
      </c>
      <c r="O8" s="331">
        <v>0</v>
      </c>
    </row>
    <row r="9" spans="1:15" ht="13.5" customHeight="1">
      <c r="A9" s="329" t="s">
        <v>97</v>
      </c>
      <c r="B9" s="330">
        <f>C9+F9+G9+H9</f>
        <v>42.56</v>
      </c>
      <c r="C9" s="330">
        <f>D9+E9</f>
        <v>42.56</v>
      </c>
      <c r="D9" s="331">
        <v>42.56</v>
      </c>
      <c r="E9" s="331">
        <v>0</v>
      </c>
      <c r="F9" s="331">
        <v>0</v>
      </c>
      <c r="G9" s="331">
        <v>0</v>
      </c>
      <c r="H9" s="330">
        <f>I9+J9</f>
        <v>0</v>
      </c>
      <c r="I9" s="331">
        <v>0</v>
      </c>
      <c r="J9" s="331">
        <v>0</v>
      </c>
      <c r="K9" s="330">
        <f>L9+M9+N9+O9</f>
        <v>42.56</v>
      </c>
      <c r="L9" s="331">
        <v>40</v>
      </c>
      <c r="M9" s="331">
        <v>0.18</v>
      </c>
      <c r="N9" s="331">
        <v>2.38</v>
      </c>
      <c r="O9" s="331">
        <v>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G5" sqref="G5:I14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290" t="s">
        <v>124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3.5" customHeight="1">
      <c r="A2" s="291"/>
      <c r="B2" s="291"/>
      <c r="C2" s="291"/>
      <c r="D2" s="291"/>
      <c r="E2" s="291"/>
      <c r="F2" s="291"/>
      <c r="G2" s="291"/>
      <c r="H2" s="291"/>
      <c r="I2" s="310" t="s">
        <v>129</v>
      </c>
      <c r="J2" s="310"/>
    </row>
    <row r="3" spans="1:10" ht="20.25" customHeight="1">
      <c r="A3" s="228" t="s">
        <v>25</v>
      </c>
      <c r="B3" s="292"/>
      <c r="C3" s="292"/>
      <c r="D3" s="292"/>
      <c r="E3" s="292"/>
      <c r="F3" s="292"/>
      <c r="G3" s="292"/>
      <c r="H3" s="292"/>
      <c r="I3" s="311" t="s">
        <v>26</v>
      </c>
      <c r="J3" s="311"/>
    </row>
    <row r="4" spans="1:10" ht="13.5" customHeight="1">
      <c r="A4" s="293" t="s">
        <v>79</v>
      </c>
      <c r="B4" s="294" t="s">
        <v>100</v>
      </c>
      <c r="C4" s="294"/>
      <c r="D4" s="294"/>
      <c r="E4" s="295" t="s">
        <v>101</v>
      </c>
      <c r="F4" s="296" t="s">
        <v>130</v>
      </c>
      <c r="G4" s="297"/>
      <c r="H4" s="297"/>
      <c r="I4" s="297"/>
      <c r="J4" s="312"/>
    </row>
    <row r="5" spans="1:10" ht="13.5" customHeight="1">
      <c r="A5" s="298"/>
      <c r="B5" s="293" t="s">
        <v>102</v>
      </c>
      <c r="C5" s="293" t="s">
        <v>103</v>
      </c>
      <c r="D5" s="293" t="s">
        <v>104</v>
      </c>
      <c r="E5" s="299"/>
      <c r="F5" s="300" t="s">
        <v>82</v>
      </c>
      <c r="G5" s="301" t="s">
        <v>87</v>
      </c>
      <c r="H5" s="302"/>
      <c r="I5" s="313"/>
      <c r="J5" s="300" t="s">
        <v>88</v>
      </c>
    </row>
    <row r="6" spans="1:10" ht="24" customHeight="1">
      <c r="A6" s="303"/>
      <c r="B6" s="303"/>
      <c r="C6" s="303"/>
      <c r="D6" s="303"/>
      <c r="E6" s="304"/>
      <c r="F6" s="305"/>
      <c r="G6" s="305" t="s">
        <v>93</v>
      </c>
      <c r="H6" s="305" t="s">
        <v>94</v>
      </c>
      <c r="I6" s="305" t="s">
        <v>95</v>
      </c>
      <c r="J6" s="305"/>
    </row>
    <row r="7" spans="1:10" s="44" customFormat="1" ht="24" customHeight="1">
      <c r="A7" s="306"/>
      <c r="B7" s="307"/>
      <c r="C7" s="308"/>
      <c r="D7" s="308"/>
      <c r="E7" s="307" t="s">
        <v>82</v>
      </c>
      <c r="F7" s="309">
        <v>42.56</v>
      </c>
      <c r="G7" s="309">
        <v>40</v>
      </c>
      <c r="H7" s="309">
        <v>0.18</v>
      </c>
      <c r="I7" s="309">
        <v>2.38</v>
      </c>
      <c r="J7" s="309">
        <v>0</v>
      </c>
    </row>
    <row r="8" spans="1:10" ht="24" customHeight="1">
      <c r="A8" s="306" t="s">
        <v>96</v>
      </c>
      <c r="B8" s="307"/>
      <c r="C8" s="308"/>
      <c r="D8" s="308"/>
      <c r="E8" s="307"/>
      <c r="F8" s="309">
        <v>42.56</v>
      </c>
      <c r="G8" s="309">
        <v>40</v>
      </c>
      <c r="H8" s="309">
        <v>0.18</v>
      </c>
      <c r="I8" s="309">
        <v>2.38</v>
      </c>
      <c r="J8" s="309">
        <v>0</v>
      </c>
    </row>
    <row r="9" spans="1:10" ht="24" customHeight="1">
      <c r="A9" s="306" t="s">
        <v>97</v>
      </c>
      <c r="B9" s="307">
        <v>201</v>
      </c>
      <c r="C9" s="308"/>
      <c r="D9" s="308"/>
      <c r="E9" s="307" t="s">
        <v>105</v>
      </c>
      <c r="F9" s="309">
        <v>40</v>
      </c>
      <c r="G9" s="309">
        <v>40</v>
      </c>
      <c r="H9" s="309">
        <v>0</v>
      </c>
      <c r="I9" s="309">
        <v>0</v>
      </c>
      <c r="J9" s="309">
        <v>0</v>
      </c>
    </row>
    <row r="10" spans="1:10" ht="24" customHeight="1">
      <c r="A10" s="306" t="s">
        <v>106</v>
      </c>
      <c r="B10" s="307"/>
      <c r="C10" s="308" t="s">
        <v>107</v>
      </c>
      <c r="D10" s="308"/>
      <c r="E10" s="307" t="s">
        <v>108</v>
      </c>
      <c r="F10" s="309">
        <v>40</v>
      </c>
      <c r="G10" s="309">
        <v>40</v>
      </c>
      <c r="H10" s="309">
        <v>0</v>
      </c>
      <c r="I10" s="309">
        <v>0</v>
      </c>
      <c r="J10" s="309">
        <v>0</v>
      </c>
    </row>
    <row r="11" spans="1:10" ht="24" customHeight="1">
      <c r="A11" s="306" t="s">
        <v>109</v>
      </c>
      <c r="B11" s="307">
        <v>201</v>
      </c>
      <c r="C11" s="308" t="s">
        <v>110</v>
      </c>
      <c r="D11" s="308" t="s">
        <v>111</v>
      </c>
      <c r="E11" s="307" t="s">
        <v>112</v>
      </c>
      <c r="F11" s="309">
        <v>40</v>
      </c>
      <c r="G11" s="309">
        <v>40</v>
      </c>
      <c r="H11" s="309">
        <v>0</v>
      </c>
      <c r="I11" s="309">
        <v>0</v>
      </c>
      <c r="J11" s="309">
        <v>0</v>
      </c>
    </row>
    <row r="12" spans="1:10" ht="24" customHeight="1">
      <c r="A12" s="306" t="s">
        <v>97</v>
      </c>
      <c r="B12" s="307">
        <v>208</v>
      </c>
      <c r="C12" s="308"/>
      <c r="D12" s="308"/>
      <c r="E12" s="307" t="s">
        <v>113</v>
      </c>
      <c r="F12" s="309">
        <v>2.56</v>
      </c>
      <c r="G12" s="309">
        <v>0</v>
      </c>
      <c r="H12" s="309">
        <v>0.18</v>
      </c>
      <c r="I12" s="309">
        <v>2.38</v>
      </c>
      <c r="J12" s="309">
        <v>0</v>
      </c>
    </row>
    <row r="13" spans="1:10" ht="24" customHeight="1">
      <c r="A13" s="306" t="s">
        <v>106</v>
      </c>
      <c r="B13" s="307"/>
      <c r="C13" s="308" t="s">
        <v>114</v>
      </c>
      <c r="D13" s="308"/>
      <c r="E13" s="307" t="s">
        <v>115</v>
      </c>
      <c r="F13" s="309">
        <v>2.56</v>
      </c>
      <c r="G13" s="309">
        <v>0</v>
      </c>
      <c r="H13" s="309">
        <v>0.18</v>
      </c>
      <c r="I13" s="309">
        <v>2.38</v>
      </c>
      <c r="J13" s="309">
        <v>0</v>
      </c>
    </row>
    <row r="14" spans="1:10" ht="24" customHeight="1">
      <c r="A14" s="306" t="s">
        <v>109</v>
      </c>
      <c r="B14" s="307">
        <v>208</v>
      </c>
      <c r="C14" s="308" t="s">
        <v>116</v>
      </c>
      <c r="D14" s="308" t="s">
        <v>111</v>
      </c>
      <c r="E14" s="307" t="s">
        <v>117</v>
      </c>
      <c r="F14" s="309">
        <v>2.56</v>
      </c>
      <c r="G14" s="309">
        <v>0</v>
      </c>
      <c r="H14" s="309">
        <v>0.18</v>
      </c>
      <c r="I14" s="309">
        <v>2.38</v>
      </c>
      <c r="J14" s="309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2020-05-08T02:59:20Z</dcterms:created>
  <dcterms:modified xsi:type="dcterms:W3CDTF">2021-05-19T08:16:47Z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48498240</vt:r8>
  </property>
  <property fmtid="{D5CDD505-2E9C-101B-9397-08002B2CF9AE}" pid="4" name="I">
    <vt:lpwstr>D86EC8DDDDDA4284B51CA69E133877DC</vt:lpwstr>
  </property>
  <property fmtid="{D5CDD505-2E9C-101B-9397-08002B2CF9AE}" pid="5" name="KSOProductBuildV">
    <vt:lpwstr>2052-11.1.0.10495</vt:lpwstr>
  </property>
</Properties>
</file>